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20" windowWidth="15135" windowHeight="9300" activeTab="0"/>
  </bookViews>
  <sheets>
    <sheet name="Sheet1" sheetId="1" r:id="rId1"/>
  </sheets>
  <definedNames>
    <definedName name="_xlnm.Print_Area" localSheetId="0">'Sheet1'!$B$1:$Q$46</definedName>
  </definedNames>
  <calcPr fullCalcOnLoad="1"/>
</workbook>
</file>

<file path=xl/sharedStrings.xml><?xml version="1.0" encoding="utf-8"?>
<sst xmlns="http://schemas.openxmlformats.org/spreadsheetml/2006/main" count="65" uniqueCount="55">
  <si>
    <t>TRAVEL VOUCHER</t>
  </si>
  <si>
    <t xml:space="preserve">Pacific States Marine Fisheries Commission </t>
  </si>
  <si>
    <t xml:space="preserve"> </t>
  </si>
  <si>
    <t>A</t>
  </si>
  <si>
    <t>B</t>
  </si>
  <si>
    <t>C</t>
  </si>
  <si>
    <t>D</t>
  </si>
  <si>
    <t>E</t>
  </si>
  <si>
    <t>F</t>
  </si>
  <si>
    <t>Month/Day</t>
  </si>
  <si>
    <t>ITINERARY</t>
  </si>
  <si>
    <t xml:space="preserve">  Mileage</t>
  </si>
  <si>
    <t>State</t>
  </si>
  <si>
    <t xml:space="preserve">  City  </t>
  </si>
  <si>
    <t xml:space="preserve">  Parking, Tolls, Etc. </t>
  </si>
  <si>
    <t>LESS MISC CREDIT (EXPLAIN)</t>
  </si>
  <si>
    <t xml:space="preserve">  AIRFARE</t>
  </si>
  <si>
    <t xml:space="preserve">  CAR RENTAL</t>
  </si>
  <si>
    <t>FROM</t>
  </si>
  <si>
    <t>TO</t>
  </si>
  <si>
    <t xml:space="preserve">  Per Diem DAYS</t>
  </si>
  <si>
    <t>TOTALS
for Columns
A through F</t>
  </si>
  <si>
    <t>Lodging</t>
  </si>
  <si>
    <t>POV</t>
  </si>
  <si>
    <t>TOTAL PER DIEM</t>
  </si>
  <si>
    <t>EXPENSES BY DAY</t>
  </si>
  <si>
    <t xml:space="preserve">ADDRESS (Street, City, State  Zip)                                                                                                                                                                                           </t>
  </si>
  <si>
    <t xml:space="preserve">PROJECT  NAME                                                                            </t>
  </si>
  <si>
    <t xml:space="preserve">PROGRAM NUMBER (REQUIRED)                                                </t>
  </si>
  <si>
    <t xml:space="preserve">CONTACT TELEPHONE NUMBER                                                                        </t>
  </si>
  <si>
    <t xml:space="preserve">PURPOSE OF TRAVEL                                                                                        </t>
  </si>
  <si>
    <r>
      <t>Meals</t>
    </r>
    <r>
      <rPr>
        <sz val="7"/>
        <rFont val="Arial"/>
        <family val="2"/>
      </rPr>
      <t xml:space="preserve"> </t>
    </r>
  </si>
  <si>
    <t xml:space="preserve">  Time (am/pm)</t>
  </si>
  <si>
    <t xml:space="preserve">  City</t>
  </si>
  <si>
    <t xml:space="preserve">  Per Mile</t>
  </si>
  <si>
    <t>LAST 4 DIGITS of SOCIAL SECURITY NUMBER</t>
  </si>
  <si>
    <t>STAPLE RECEIPTS TO THE BACK</t>
  </si>
  <si>
    <t>http://www.gsa.gov/perdiem</t>
  </si>
  <si>
    <t>Rate of $0.575 effective January 1, 2015.
Previous rates apply for travel prior to effective date.</t>
  </si>
  <si>
    <t>Less meals provided (enter as negative amount)</t>
  </si>
  <si>
    <t xml:space="preserve">  Per Diem RATE for meals</t>
  </si>
  <si>
    <t>OTHER TRAVEL</t>
  </si>
  <si>
    <t xml:space="preserve"> NAME (Last,  First  Middle Initial) - please print clearly                                                                                                                             </t>
  </si>
  <si>
    <t>Revised 02.04.2015 RCM</t>
  </si>
  <si>
    <t>MISC. (Explain in box to right)</t>
  </si>
  <si>
    <t>SIGNATURE OF APPROVER                                                                      DATE</t>
  </si>
  <si>
    <r>
      <t xml:space="preserve">SIGNATURE OF CLAIMANT                                                                      DATE
</t>
    </r>
    <r>
      <rPr>
        <i/>
        <sz val="10"/>
        <rFont val="Arial"/>
        <family val="2"/>
      </rPr>
      <t>I certify that this claim is true and correct to the best of my knowledge.</t>
    </r>
  </si>
  <si>
    <t xml:space="preserve">  APPROVER PRINTED NAME</t>
  </si>
  <si>
    <t xml:space="preserve"> For locality rates go to:                                                                    </t>
  </si>
  <si>
    <t>Daily Per Diem (DAYS x RATE)</t>
  </si>
  <si>
    <r>
      <t xml:space="preserve">BALANCE </t>
    </r>
    <r>
      <rPr>
        <b/>
        <sz val="10"/>
        <rFont val="Times New Roman"/>
        <family val="1"/>
      </rPr>
      <t>(11 minus 12)</t>
    </r>
    <r>
      <rPr>
        <b/>
        <sz val="14"/>
        <rFont val="Times New Roman"/>
        <family val="1"/>
      </rPr>
      <t xml:space="preserve">     </t>
    </r>
  </si>
  <si>
    <t>IF line 12 is greater than line 11, attach check made payable to PSMFC</t>
  </si>
  <si>
    <t>Meals Allowance</t>
  </si>
  <si>
    <t xml:space="preserve">RECEIPTS REQUIRED (Except for meals).  PLEASE STAPLE ALL RECEIPTS TO THE BACK OF THIS FORM.               </t>
  </si>
  <si>
    <t>SUBTOTAL (Lines 5+6+7+8+9+10)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</si>
</sst>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m/d"/>
    <numFmt numFmtId="166" formatCode="####"/>
    <numFmt numFmtId="167" formatCode="&quot;$&quot;#,##0.00"/>
    <numFmt numFmtId="168" formatCode="_(&quot;$&quot;* #,##0.00_);_(&quot;$&quot;* \(#,##0.00\);_(&quot;$&quot;* &quot;-&quot;??_);_(@\)"/>
    <numFmt numFmtId="169" formatCode="_(&quot;$&quot;* #,##0.00_);_(&quot;$&quot;* \(#,##0.00\);_(&quot;$&quot;* &quot; &quot;??_);_(@_)"/>
    <numFmt numFmtId="170" formatCode="_(&quot;$&quot;* #,##0.00_);_(&quot;$&quot;* \(#,##0.00\);_(* &quot; &quot;??_);_(@_)"/>
    <numFmt numFmtId="171" formatCode="_(* #,##0_);_(* \(#,##0\);_(* &quot; &quot;_);_(@_)"/>
    <numFmt numFmtId="172" formatCode="_(* #,##0.00_);_(* \(#,##0.00\);_(* &quot; &quot;??_);_(@_)"/>
    <numFmt numFmtId="173" formatCode="_(&quot;$&quot;* #,##0.000_);_(&quot;$&quot;* \(#,##0.000\);_(&quot;$&quot;* &quot;-&quot;?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h:mm:ss\ AM/PM"/>
    <numFmt numFmtId="180" formatCode="[$-409]h:mm\ AM/PM;@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hair"/>
      <top style="thin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hair"/>
    </border>
    <border>
      <left style="thick"/>
      <right>
        <color indexed="63"/>
      </right>
      <top>
        <color indexed="63"/>
      </top>
      <bottom style="thin"/>
    </border>
    <border>
      <left style="thick"/>
      <right style="hair"/>
      <top style="thin"/>
      <bottom style="thin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double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ck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ck"/>
      <top style="hair"/>
      <bottom style="hair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ck"/>
      <right style="hair"/>
      <top style="thin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ck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165" fontId="11" fillId="0" borderId="10" xfId="0" applyNumberFormat="1" applyFont="1" applyBorder="1" applyAlignment="1" applyProtection="1" quotePrefix="1">
      <alignment horizontal="center" vertical="center"/>
      <protection locked="0"/>
    </xf>
    <xf numFmtId="165" fontId="11" fillId="0" borderId="11" xfId="0" applyNumberFormat="1" applyFont="1" applyBorder="1" applyAlignment="1" applyProtection="1" quotePrefix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43" fontId="11" fillId="0" borderId="14" xfId="0" applyNumberFormat="1" applyFont="1" applyBorder="1" applyAlignment="1" applyProtection="1">
      <alignment horizontal="right" vertical="center"/>
      <protection locked="0"/>
    </xf>
    <xf numFmtId="43" fontId="11" fillId="0" borderId="0" xfId="0" applyNumberFormat="1" applyFont="1" applyBorder="1" applyAlignment="1" applyProtection="1">
      <alignment horizontal="right" vertical="center"/>
      <protection locked="0"/>
    </xf>
    <xf numFmtId="44" fontId="11" fillId="0" borderId="15" xfId="0" applyNumberFormat="1" applyFont="1" applyBorder="1" applyAlignment="1" applyProtection="1">
      <alignment horizontal="right" vertical="center"/>
      <protection locked="0"/>
    </xf>
    <xf numFmtId="44" fontId="11" fillId="0" borderId="16" xfId="0" applyNumberFormat="1" applyFont="1" applyBorder="1" applyAlignment="1" applyProtection="1">
      <alignment horizontal="right" vertical="center"/>
      <protection locked="0"/>
    </xf>
    <xf numFmtId="41" fontId="11" fillId="0" borderId="17" xfId="0" applyNumberFormat="1" applyFont="1" applyBorder="1" applyAlignment="1" applyProtection="1">
      <alignment horizontal="right" vertical="center"/>
      <protection locked="0"/>
    </xf>
    <xf numFmtId="41" fontId="11" fillId="0" borderId="18" xfId="0" applyNumberFormat="1" applyFont="1" applyBorder="1" applyAlignment="1" applyProtection="1">
      <alignment horizontal="right" vertical="center"/>
      <protection locked="0"/>
    </xf>
    <xf numFmtId="44" fontId="11" fillId="0" borderId="17" xfId="0" applyNumberFormat="1" applyFont="1" applyBorder="1" applyAlignment="1" applyProtection="1">
      <alignment horizontal="center" vertical="center"/>
      <protection locked="0"/>
    </xf>
    <xf numFmtId="44" fontId="11" fillId="0" borderId="18" xfId="0" applyNumberFormat="1" applyFont="1" applyBorder="1" applyAlignment="1" applyProtection="1">
      <alignment horizontal="center" vertical="center"/>
      <protection locked="0"/>
    </xf>
    <xf numFmtId="44" fontId="11" fillId="0" borderId="19" xfId="0" applyNumberFormat="1" applyFont="1" applyBorder="1" applyAlignment="1" applyProtection="1">
      <alignment horizontal="center" vertical="center"/>
      <protection locked="0"/>
    </xf>
    <xf numFmtId="44" fontId="11" fillId="0" borderId="20" xfId="0" applyNumberFormat="1" applyFont="1" applyBorder="1" applyAlignment="1" applyProtection="1">
      <alignment horizontal="center" vertical="center"/>
      <protection locked="0"/>
    </xf>
    <xf numFmtId="44" fontId="11" fillId="0" borderId="10" xfId="0" applyNumberFormat="1" applyFont="1" applyBorder="1" applyAlignment="1" applyProtection="1">
      <alignment horizontal="center" vertical="center"/>
      <protection locked="0"/>
    </xf>
    <xf numFmtId="44" fontId="11" fillId="0" borderId="11" xfId="0" applyNumberFormat="1" applyFont="1" applyBorder="1" applyAlignment="1" applyProtection="1">
      <alignment horizontal="center" vertical="center"/>
      <protection locked="0"/>
    </xf>
    <xf numFmtId="0" fontId="1" fillId="33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left"/>
    </xf>
    <xf numFmtId="0" fontId="10" fillId="34" borderId="0" xfId="0" applyFont="1" applyFill="1" applyBorder="1" applyAlignment="1" quotePrefix="1">
      <alignment horizontal="center" vertical="center" wrapText="1"/>
    </xf>
    <xf numFmtId="0" fontId="12" fillId="34" borderId="0" xfId="0" applyFont="1" applyFill="1" applyBorder="1" applyAlignment="1">
      <alignment horizontal="center" vertical="center"/>
    </xf>
    <xf numFmtId="170" fontId="11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19" xfId="0" applyNumberFormat="1" applyFont="1" applyFill="1" applyBorder="1" applyAlignment="1" applyProtection="1">
      <alignment horizontal="center" vertical="center"/>
      <protection locked="0"/>
    </xf>
    <xf numFmtId="165" fontId="11" fillId="0" borderId="21" xfId="0" applyNumberFormat="1" applyFont="1" applyBorder="1" applyAlignment="1" applyProtection="1">
      <alignment horizontal="center" vertical="center"/>
      <protection locked="0"/>
    </xf>
    <xf numFmtId="165" fontId="1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wrapText="1"/>
    </xf>
    <xf numFmtId="0" fontId="15" fillId="0" borderId="0" xfId="53" applyAlignment="1" applyProtection="1">
      <alignment/>
      <protection/>
    </xf>
    <xf numFmtId="4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quotePrefix="1">
      <alignment vertical="center"/>
    </xf>
    <xf numFmtId="0" fontId="4" fillId="0" borderId="11" xfId="0" applyFont="1" applyBorder="1" applyAlignment="1" quotePrefix="1">
      <alignment vertical="center"/>
    </xf>
    <xf numFmtId="0" fontId="12" fillId="35" borderId="18" xfId="0" applyFont="1" applyFill="1" applyBorder="1" applyAlignment="1" quotePrefix="1">
      <alignment horizontal="left" vertical="center"/>
    </xf>
    <xf numFmtId="0" fontId="12" fillId="35" borderId="22" xfId="0" applyFont="1" applyFill="1" applyBorder="1" applyAlignment="1">
      <alignment vertical="center"/>
    </xf>
    <xf numFmtId="0" fontId="7" fillId="35" borderId="13" xfId="0" applyFont="1" applyFill="1" applyBorder="1" applyAlignment="1">
      <alignment vertical="center"/>
    </xf>
    <xf numFmtId="0" fontId="7" fillId="35" borderId="23" xfId="0" applyFont="1" applyFill="1" applyBorder="1" applyAlignment="1">
      <alignment vertical="center"/>
    </xf>
    <xf numFmtId="0" fontId="12" fillId="35" borderId="13" xfId="0" applyFont="1" applyFill="1" applyBorder="1" applyAlignment="1">
      <alignment horizontal="right" vertical="center"/>
    </xf>
    <xf numFmtId="0" fontId="7" fillId="35" borderId="13" xfId="0" applyFont="1" applyFill="1" applyBorder="1" applyAlignment="1" quotePrefix="1">
      <alignment horizontal="left" vertical="center"/>
    </xf>
    <xf numFmtId="0" fontId="7" fillId="35" borderId="23" xfId="0" applyFont="1" applyFill="1" applyBorder="1" applyAlignment="1" quotePrefix="1">
      <alignment horizontal="left" vertical="center"/>
    </xf>
    <xf numFmtId="0" fontId="12" fillId="35" borderId="24" xfId="0" applyFont="1" applyFill="1" applyBorder="1" applyAlignment="1" quotePrefix="1">
      <alignment horizontal="left" vertical="center"/>
    </xf>
    <xf numFmtId="0" fontId="7" fillId="35" borderId="24" xfId="0" applyFont="1" applyFill="1" applyBorder="1" applyAlignment="1" quotePrefix="1">
      <alignment horizontal="left" vertical="center"/>
    </xf>
    <xf numFmtId="0" fontId="7" fillId="35" borderId="25" xfId="0" applyFont="1" applyFill="1" applyBorder="1" applyAlignment="1" quotePrefix="1">
      <alignment horizontal="left" vertical="center"/>
    </xf>
    <xf numFmtId="0" fontId="12" fillId="35" borderId="13" xfId="0" applyFont="1" applyFill="1" applyBorder="1" applyAlignment="1" quotePrefix="1">
      <alignment horizontal="left" vertical="center"/>
    </xf>
    <xf numFmtId="0" fontId="12" fillId="35" borderId="26" xfId="0" applyFont="1" applyFill="1" applyBorder="1" applyAlignment="1" quotePrefix="1">
      <alignment horizontal="left" vertical="center"/>
    </xf>
    <xf numFmtId="0" fontId="7" fillId="35" borderId="26" xfId="0" applyFont="1" applyFill="1" applyBorder="1" applyAlignment="1" quotePrefix="1">
      <alignment horizontal="left" vertical="center"/>
    </xf>
    <xf numFmtId="0" fontId="7" fillId="35" borderId="27" xfId="0" applyFont="1" applyFill="1" applyBorder="1" applyAlignment="1" quotePrefix="1">
      <alignment horizontal="left" vertical="center"/>
    </xf>
    <xf numFmtId="0" fontId="7" fillId="35" borderId="18" xfId="0" applyFont="1" applyFill="1" applyBorder="1" applyAlignment="1" quotePrefix="1">
      <alignment horizontal="left" vertical="center"/>
    </xf>
    <xf numFmtId="0" fontId="7" fillId="35" borderId="28" xfId="0" applyFont="1" applyFill="1" applyBorder="1" applyAlignment="1" quotePrefix="1">
      <alignment horizontal="left" vertical="center"/>
    </xf>
    <xf numFmtId="0" fontId="7" fillId="35" borderId="18" xfId="0" applyFont="1" applyFill="1" applyBorder="1" applyAlignment="1">
      <alignment horizontal="left" vertical="center"/>
    </xf>
    <xf numFmtId="0" fontId="7" fillId="35" borderId="28" xfId="0" applyFont="1" applyFill="1" applyBorder="1" applyAlignment="1">
      <alignment horizontal="left" vertical="center"/>
    </xf>
    <xf numFmtId="0" fontId="12" fillId="35" borderId="20" xfId="0" applyFont="1" applyFill="1" applyBorder="1" applyAlignment="1">
      <alignment horizontal="left" vertical="center"/>
    </xf>
    <xf numFmtId="0" fontId="7" fillId="35" borderId="20" xfId="0" applyFont="1" applyFill="1" applyBorder="1" applyAlignment="1">
      <alignment horizontal="left" vertical="center"/>
    </xf>
    <xf numFmtId="0" fontId="7" fillId="35" borderId="29" xfId="0" applyFont="1" applyFill="1" applyBorder="1" applyAlignment="1">
      <alignment horizontal="left" vertical="center"/>
    </xf>
    <xf numFmtId="0" fontId="12" fillId="35" borderId="11" xfId="0" applyFont="1" applyFill="1" applyBorder="1" applyAlignment="1" quotePrefix="1">
      <alignment horizontal="left" vertical="center"/>
    </xf>
    <xf numFmtId="0" fontId="7" fillId="35" borderId="11" xfId="0" applyFont="1" applyFill="1" applyBorder="1" applyAlignment="1" quotePrefix="1">
      <alignment horizontal="left" vertical="center"/>
    </xf>
    <xf numFmtId="0" fontId="7" fillId="35" borderId="30" xfId="0" applyFont="1" applyFill="1" applyBorder="1" applyAlignment="1" quotePrefix="1">
      <alignment horizontal="left" vertical="center"/>
    </xf>
    <xf numFmtId="0" fontId="12" fillId="35" borderId="31" xfId="0" applyFont="1" applyFill="1" applyBorder="1" applyAlignment="1">
      <alignment horizontal="center"/>
    </xf>
    <xf numFmtId="0" fontId="12" fillId="35" borderId="32" xfId="0" applyFont="1" applyFill="1" applyBorder="1" applyAlignment="1">
      <alignment horizontal="center"/>
    </xf>
    <xf numFmtId="0" fontId="12" fillId="35" borderId="32" xfId="0" applyFont="1" applyFill="1" applyBorder="1" applyAlignment="1" quotePrefix="1">
      <alignment horizontal="center"/>
    </xf>
    <xf numFmtId="0" fontId="12" fillId="35" borderId="33" xfId="0" applyFont="1" applyFill="1" applyBorder="1" applyAlignment="1" quotePrefix="1">
      <alignment horizontal="center"/>
    </xf>
    <xf numFmtId="0" fontId="12" fillId="35" borderId="34" xfId="0" applyFont="1" applyFill="1" applyBorder="1" applyAlignment="1" quotePrefix="1">
      <alignment horizontal="center"/>
    </xf>
    <xf numFmtId="0" fontId="12" fillId="35" borderId="35" xfId="0" applyFont="1" applyFill="1" applyBorder="1" applyAlignment="1">
      <alignment horizontal="center"/>
    </xf>
    <xf numFmtId="0" fontId="12" fillId="35" borderId="36" xfId="0" applyFont="1" applyFill="1" applyBorder="1" applyAlignment="1">
      <alignment horizontal="center"/>
    </xf>
    <xf numFmtId="0" fontId="12" fillId="35" borderId="37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/>
    </xf>
    <xf numFmtId="0" fontId="7" fillId="35" borderId="39" xfId="0" applyFont="1" applyFill="1" applyBorder="1" applyAlignment="1">
      <alignment/>
    </xf>
    <xf numFmtId="0" fontId="7" fillId="35" borderId="40" xfId="0" applyFont="1" applyFill="1" applyBorder="1" applyAlignment="1">
      <alignment vertical="center"/>
    </xf>
    <xf numFmtId="0" fontId="17" fillId="0" borderId="0" xfId="0" applyFont="1" applyAlignment="1">
      <alignment wrapText="1"/>
    </xf>
    <xf numFmtId="0" fontId="10" fillId="35" borderId="41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2" fillId="35" borderId="42" xfId="0" applyFont="1" applyFill="1" applyBorder="1" applyAlignment="1">
      <alignment vertical="center"/>
    </xf>
    <xf numFmtId="0" fontId="12" fillId="35" borderId="36" xfId="0" applyFont="1" applyFill="1" applyBorder="1" applyAlignment="1">
      <alignment horizontal="center" vertical="center" wrapText="1"/>
    </xf>
    <xf numFmtId="0" fontId="12" fillId="35" borderId="43" xfId="0" applyFont="1" applyFill="1" applyBorder="1" applyAlignment="1">
      <alignment horizontal="center" vertical="center" wrapText="1"/>
    </xf>
    <xf numFmtId="0" fontId="10" fillId="35" borderId="44" xfId="0" applyFont="1" applyFill="1" applyBorder="1" applyAlignment="1">
      <alignment horizontal="left" vertical="center"/>
    </xf>
    <xf numFmtId="0" fontId="12" fillId="35" borderId="45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12" fillId="35" borderId="46" xfId="0" applyFont="1" applyFill="1" applyBorder="1" applyAlignment="1">
      <alignment horizontal="center" vertical="center"/>
    </xf>
    <xf numFmtId="0" fontId="12" fillId="35" borderId="47" xfId="0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170" fontId="11" fillId="0" borderId="49" xfId="0" applyNumberFormat="1" applyFont="1" applyFill="1" applyBorder="1" applyAlignment="1" applyProtection="1">
      <alignment horizontal="center" vertical="center"/>
      <protection locked="0"/>
    </xf>
    <xf numFmtId="170" fontId="11" fillId="0" borderId="34" xfId="0" applyNumberFormat="1" applyFont="1" applyFill="1" applyBorder="1" applyAlignment="1">
      <alignment horizontal="center" vertical="center"/>
    </xf>
    <xf numFmtId="170" fontId="11" fillId="0" borderId="35" xfId="0" applyNumberFormat="1" applyFont="1" applyFill="1" applyBorder="1" applyAlignment="1">
      <alignment horizontal="center" vertical="center"/>
    </xf>
    <xf numFmtId="170" fontId="11" fillId="0" borderId="50" xfId="0" applyNumberFormat="1" applyFont="1" applyFill="1" applyBorder="1" applyAlignment="1">
      <alignment horizontal="center" vertical="center"/>
    </xf>
    <xf numFmtId="170" fontId="11" fillId="0" borderId="51" xfId="0" applyNumberFormat="1" applyFont="1" applyFill="1" applyBorder="1" applyAlignment="1">
      <alignment horizontal="center" vertical="center"/>
    </xf>
    <xf numFmtId="170" fontId="11" fillId="0" borderId="15" xfId="0" applyNumberFormat="1" applyFont="1" applyFill="1" applyBorder="1" applyAlignment="1">
      <alignment horizontal="center" vertical="center"/>
    </xf>
    <xf numFmtId="170" fontId="11" fillId="0" borderId="52" xfId="0" applyNumberFormat="1" applyFont="1" applyFill="1" applyBorder="1" applyAlignment="1">
      <alignment horizontal="center" vertical="center"/>
    </xf>
    <xf numFmtId="170" fontId="11" fillId="0" borderId="10" xfId="0" applyNumberFormat="1" applyFont="1" applyFill="1" applyBorder="1" applyAlignment="1">
      <alignment horizontal="center" vertical="center"/>
    </xf>
    <xf numFmtId="170" fontId="11" fillId="32" borderId="53" xfId="0" applyNumberFormat="1" applyFont="1" applyFill="1" applyBorder="1" applyAlignment="1">
      <alignment vertical="center"/>
    </xf>
    <xf numFmtId="170" fontId="11" fillId="32" borderId="54" xfId="0" applyNumberFormat="1" applyFont="1" applyFill="1" applyBorder="1" applyAlignment="1">
      <alignment vertical="center"/>
    </xf>
    <xf numFmtId="170" fontId="11" fillId="32" borderId="55" xfId="0" applyNumberFormat="1" applyFont="1" applyFill="1" applyBorder="1" applyAlignment="1">
      <alignment vertical="center"/>
    </xf>
    <xf numFmtId="180" fontId="11" fillId="0" borderId="56" xfId="0" applyNumberFormat="1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180" fontId="11" fillId="0" borderId="57" xfId="0" applyNumberFormat="1" applyFont="1" applyBorder="1" applyAlignment="1" applyProtection="1">
      <alignment horizontal="center" vertical="center"/>
      <protection locked="0"/>
    </xf>
    <xf numFmtId="180" fontId="11" fillId="0" borderId="58" xfId="0" applyNumberFormat="1" applyFont="1" applyBorder="1" applyAlignment="1" applyProtection="1">
      <alignment horizontal="center" vertical="center"/>
      <protection locked="0"/>
    </xf>
    <xf numFmtId="0" fontId="14" fillId="0" borderId="59" xfId="0" applyFont="1" applyBorder="1" applyAlignment="1" applyProtection="1">
      <alignment horizontal="center" vertical="center" wrapText="1"/>
      <protection locked="0"/>
    </xf>
    <xf numFmtId="180" fontId="11" fillId="0" borderId="60" xfId="0" applyNumberFormat="1" applyFont="1" applyBorder="1" applyAlignment="1" applyProtection="1">
      <alignment horizontal="center" vertical="center"/>
      <protection locked="0"/>
    </xf>
    <xf numFmtId="180" fontId="11" fillId="0" borderId="61" xfId="0" applyNumberFormat="1" applyFont="1" applyBorder="1" applyAlignment="1" applyProtection="1">
      <alignment horizontal="center" vertical="center"/>
      <protection locked="0"/>
    </xf>
    <xf numFmtId="180" fontId="11" fillId="0" borderId="62" xfId="0" applyNumberFormat="1" applyFont="1" applyBorder="1" applyAlignment="1" applyProtection="1">
      <alignment horizontal="center" vertical="center"/>
      <protection locked="0"/>
    </xf>
    <xf numFmtId="180" fontId="11" fillId="0" borderId="63" xfId="0" applyNumberFormat="1" applyFont="1" applyBorder="1" applyAlignment="1" applyProtection="1">
      <alignment horizontal="center" vertical="center"/>
      <protection locked="0"/>
    </xf>
    <xf numFmtId="180" fontId="11" fillId="0" borderId="64" xfId="0" applyNumberFormat="1" applyFont="1" applyBorder="1" applyAlignment="1" applyProtection="1">
      <alignment horizontal="center" vertical="center"/>
      <protection locked="0"/>
    </xf>
    <xf numFmtId="43" fontId="11" fillId="35" borderId="65" xfId="0" applyNumberFormat="1" applyFont="1" applyFill="1" applyBorder="1" applyAlignment="1">
      <alignment horizontal="right" vertical="center"/>
    </xf>
    <xf numFmtId="41" fontId="11" fillId="35" borderId="66" xfId="0" applyNumberFormat="1" applyFont="1" applyFill="1" applyBorder="1" applyAlignment="1">
      <alignment horizontal="right" vertical="center"/>
    </xf>
    <xf numFmtId="170" fontId="11" fillId="32" borderId="67" xfId="0" applyNumberFormat="1" applyFont="1" applyFill="1" applyBorder="1" applyAlignment="1">
      <alignment horizontal="center" vertical="center"/>
    </xf>
    <xf numFmtId="170" fontId="11" fillId="32" borderId="68" xfId="0" applyNumberFormat="1" applyFont="1" applyFill="1" applyBorder="1" applyAlignment="1">
      <alignment horizontal="center" vertical="center"/>
    </xf>
    <xf numFmtId="170" fontId="11" fillId="32" borderId="69" xfId="0" applyNumberFormat="1" applyFont="1" applyFill="1" applyBorder="1" applyAlignment="1">
      <alignment horizontal="center" vertical="center"/>
    </xf>
    <xf numFmtId="0" fontId="9" fillId="0" borderId="70" xfId="0" applyFont="1" applyBorder="1" applyAlignment="1" applyProtection="1" quotePrefix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10" fillId="35" borderId="0" xfId="0" applyFont="1" applyFill="1" applyBorder="1" applyAlignment="1">
      <alignment horizontal="left" vertical="center"/>
    </xf>
    <xf numFmtId="0" fontId="10" fillId="35" borderId="7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2" fillId="35" borderId="72" xfId="0" applyFont="1" applyFill="1" applyBorder="1" applyAlignment="1" quotePrefix="1">
      <alignment horizontal="left" vertical="center"/>
    </xf>
    <xf numFmtId="0" fontId="12" fillId="35" borderId="18" xfId="0" applyFont="1" applyFill="1" applyBorder="1" applyAlignment="1" quotePrefix="1">
      <alignment horizontal="left" vertical="center"/>
    </xf>
    <xf numFmtId="0" fontId="12" fillId="35" borderId="28" xfId="0" applyFont="1" applyFill="1" applyBorder="1" applyAlignment="1" quotePrefix="1">
      <alignment horizontal="left" vertical="center"/>
    </xf>
    <xf numFmtId="0" fontId="12" fillId="35" borderId="73" xfId="0" applyFont="1" applyFill="1" applyBorder="1" applyAlignment="1" quotePrefix="1">
      <alignment horizontal="left" vertical="center"/>
    </xf>
    <xf numFmtId="0" fontId="12" fillId="35" borderId="74" xfId="0" applyFont="1" applyFill="1" applyBorder="1" applyAlignment="1" quotePrefix="1">
      <alignment horizontal="left" vertical="center"/>
    </xf>
    <xf numFmtId="0" fontId="9" fillId="0" borderId="24" xfId="0" applyFont="1" applyBorder="1" applyAlignment="1" applyProtection="1">
      <alignment horizontal="left"/>
      <protection locked="0"/>
    </xf>
    <xf numFmtId="0" fontId="9" fillId="0" borderId="53" xfId="0" applyFont="1" applyBorder="1" applyAlignment="1" applyProtection="1">
      <alignment horizontal="left"/>
      <protection locked="0"/>
    </xf>
    <xf numFmtId="7" fontId="5" fillId="35" borderId="75" xfId="0" applyNumberFormat="1" applyFont="1" applyFill="1" applyBorder="1" applyAlignment="1">
      <alignment horizontal="center" vertical="top"/>
    </xf>
    <xf numFmtId="7" fontId="5" fillId="35" borderId="22" xfId="0" applyNumberFormat="1" applyFont="1" applyFill="1" applyBorder="1" applyAlignment="1">
      <alignment horizontal="center" vertical="top"/>
    </xf>
    <xf numFmtId="7" fontId="5" fillId="35" borderId="76" xfId="0" applyNumberFormat="1" applyFont="1" applyFill="1" applyBorder="1" applyAlignment="1">
      <alignment horizontal="center" vertical="top"/>
    </xf>
    <xf numFmtId="14" fontId="9" fillId="0" borderId="77" xfId="0" applyNumberFormat="1" applyFont="1" applyBorder="1" applyAlignment="1" applyProtection="1">
      <alignment horizontal="center"/>
      <protection locked="0"/>
    </xf>
    <xf numFmtId="14" fontId="9" fillId="0" borderId="78" xfId="0" applyNumberFormat="1" applyFont="1" applyBorder="1" applyAlignment="1" applyProtection="1">
      <alignment horizontal="center"/>
      <protection locked="0"/>
    </xf>
    <xf numFmtId="14" fontId="9" fillId="0" borderId="0" xfId="0" applyNumberFormat="1" applyFont="1" applyBorder="1" applyAlignment="1" applyProtection="1">
      <alignment horizontal="center"/>
      <protection locked="0"/>
    </xf>
    <xf numFmtId="14" fontId="9" fillId="0" borderId="79" xfId="0" applyNumberFormat="1" applyFont="1" applyBorder="1" applyAlignment="1" applyProtection="1">
      <alignment horizontal="center"/>
      <protection locked="0"/>
    </xf>
    <xf numFmtId="14" fontId="9" fillId="0" borderId="16" xfId="0" applyNumberFormat="1" applyFont="1" applyBorder="1" applyAlignment="1" applyProtection="1">
      <alignment horizontal="center"/>
      <protection locked="0"/>
    </xf>
    <xf numFmtId="14" fontId="9" fillId="0" borderId="80" xfId="0" applyNumberFormat="1" applyFont="1" applyBorder="1" applyAlignment="1" applyProtection="1">
      <alignment horizontal="center"/>
      <protection locked="0"/>
    </xf>
    <xf numFmtId="0" fontId="5" fillId="35" borderId="81" xfId="0" applyFont="1" applyFill="1" applyBorder="1" applyAlignment="1">
      <alignment horizontal="center" vertical="center" wrapText="1"/>
    </xf>
    <xf numFmtId="0" fontId="5" fillId="35" borderId="77" xfId="0" applyFont="1" applyFill="1" applyBorder="1" applyAlignment="1" quotePrefix="1">
      <alignment horizontal="center" vertical="center" wrapText="1"/>
    </xf>
    <xf numFmtId="0" fontId="5" fillId="35" borderId="82" xfId="0" applyFont="1" applyFill="1" applyBorder="1" applyAlignment="1" quotePrefix="1">
      <alignment horizontal="center" vertical="center" wrapText="1"/>
    </xf>
    <xf numFmtId="0" fontId="5" fillId="35" borderId="39" xfId="0" applyFont="1" applyFill="1" applyBorder="1" applyAlignment="1" quotePrefix="1">
      <alignment horizontal="center" vertical="center" wrapText="1"/>
    </xf>
    <xf numFmtId="0" fontId="5" fillId="35" borderId="11" xfId="0" applyFont="1" applyFill="1" applyBorder="1" applyAlignment="1" quotePrefix="1">
      <alignment horizontal="center" vertical="center" wrapText="1"/>
    </xf>
    <xf numFmtId="0" fontId="5" fillId="35" borderId="10" xfId="0" applyFont="1" applyFill="1" applyBorder="1" applyAlignment="1" quotePrefix="1">
      <alignment horizontal="center" vertical="center" wrapText="1"/>
    </xf>
    <xf numFmtId="0" fontId="5" fillId="35" borderId="83" xfId="0" applyFont="1" applyFill="1" applyBorder="1" applyAlignment="1">
      <alignment horizontal="center" vertical="center"/>
    </xf>
    <xf numFmtId="0" fontId="5" fillId="35" borderId="84" xfId="0" applyFont="1" applyFill="1" applyBorder="1" applyAlignment="1">
      <alignment horizontal="center" vertical="center"/>
    </xf>
    <xf numFmtId="0" fontId="5" fillId="35" borderId="85" xfId="0" applyFont="1" applyFill="1" applyBorder="1" applyAlignment="1">
      <alignment horizontal="center" vertical="center"/>
    </xf>
    <xf numFmtId="0" fontId="5" fillId="35" borderId="77" xfId="0" applyFont="1" applyFill="1" applyBorder="1" applyAlignment="1" quotePrefix="1">
      <alignment horizontal="center" vertical="center"/>
    </xf>
    <xf numFmtId="0" fontId="5" fillId="35" borderId="82" xfId="0" applyFont="1" applyFill="1" applyBorder="1" applyAlignment="1" quotePrefix="1">
      <alignment horizontal="center" vertical="center"/>
    </xf>
    <xf numFmtId="0" fontId="5" fillId="35" borderId="41" xfId="0" applyFont="1" applyFill="1" applyBorder="1" applyAlignment="1" quotePrefix="1">
      <alignment horizontal="center" vertical="center"/>
    </xf>
    <xf numFmtId="0" fontId="5" fillId="35" borderId="0" xfId="0" applyFont="1" applyFill="1" applyBorder="1" applyAlignment="1" quotePrefix="1">
      <alignment horizontal="center" vertical="center"/>
    </xf>
    <xf numFmtId="0" fontId="5" fillId="35" borderId="14" xfId="0" applyFont="1" applyFill="1" applyBorder="1" applyAlignment="1" quotePrefix="1">
      <alignment horizontal="center" vertical="center"/>
    </xf>
    <xf numFmtId="0" fontId="5" fillId="35" borderId="39" xfId="0" applyFont="1" applyFill="1" applyBorder="1" applyAlignment="1" quotePrefix="1">
      <alignment horizontal="center" vertical="center"/>
    </xf>
    <xf numFmtId="0" fontId="5" fillId="35" borderId="11" xfId="0" applyFont="1" applyFill="1" applyBorder="1" applyAlignment="1" quotePrefix="1">
      <alignment horizontal="center" vertical="center"/>
    </xf>
    <xf numFmtId="0" fontId="5" fillId="35" borderId="10" xfId="0" applyFont="1" applyFill="1" applyBorder="1" applyAlignment="1" quotePrefix="1">
      <alignment horizontal="center" vertical="center"/>
    </xf>
    <xf numFmtId="173" fontId="12" fillId="35" borderId="86" xfId="0" applyNumberFormat="1" applyFont="1" applyFill="1" applyBorder="1" applyAlignment="1" applyProtection="1" quotePrefix="1">
      <alignment horizontal="right" vertical="center"/>
      <protection locked="0"/>
    </xf>
    <xf numFmtId="173" fontId="12" fillId="35" borderId="84" xfId="0" applyNumberFormat="1" applyFont="1" applyFill="1" applyBorder="1" applyAlignment="1" applyProtection="1" quotePrefix="1">
      <alignment horizontal="right" vertical="center"/>
      <protection locked="0"/>
    </xf>
    <xf numFmtId="0" fontId="12" fillId="35" borderId="84" xfId="0" applyFont="1" applyFill="1" applyBorder="1" applyAlignment="1" quotePrefix="1">
      <alignment horizontal="left" vertical="center"/>
    </xf>
    <xf numFmtId="0" fontId="12" fillId="35" borderId="85" xfId="0" applyFont="1" applyFill="1" applyBorder="1" applyAlignment="1" quotePrefix="1">
      <alignment horizontal="left" vertical="center"/>
    </xf>
    <xf numFmtId="0" fontId="7" fillId="0" borderId="87" xfId="0" applyFont="1" applyBorder="1" applyAlignment="1" applyProtection="1">
      <alignment horizontal="center" vertical="top"/>
      <protection locked="0"/>
    </xf>
    <xf numFmtId="0" fontId="7" fillId="0" borderId="88" xfId="0" applyFont="1" applyBorder="1" applyAlignment="1" applyProtection="1">
      <alignment horizontal="center" vertical="top"/>
      <protection locked="0"/>
    </xf>
    <xf numFmtId="0" fontId="7" fillId="0" borderId="41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left" wrapText="1"/>
    </xf>
    <xf numFmtId="0" fontId="5" fillId="0" borderId="89" xfId="0" applyFont="1" applyFill="1" applyBorder="1" applyAlignment="1" quotePrefix="1">
      <alignment horizontal="left" vertical="top" wrapText="1"/>
    </xf>
    <xf numFmtId="0" fontId="5" fillId="0" borderId="90" xfId="0" applyFont="1" applyFill="1" applyBorder="1" applyAlignment="1" quotePrefix="1">
      <alignment horizontal="left" vertical="top" wrapText="1"/>
    </xf>
    <xf numFmtId="0" fontId="5" fillId="0" borderId="91" xfId="0" applyFont="1" applyFill="1" applyBorder="1" applyAlignment="1" quotePrefix="1">
      <alignment horizontal="left" vertical="top" wrapText="1"/>
    </xf>
    <xf numFmtId="0" fontId="5" fillId="35" borderId="92" xfId="0" applyFont="1" applyFill="1" applyBorder="1" applyAlignment="1" quotePrefix="1">
      <alignment horizontal="center" vertical="center" wrapText="1"/>
    </xf>
    <xf numFmtId="0" fontId="5" fillId="35" borderId="90" xfId="0" applyFont="1" applyFill="1" applyBorder="1" applyAlignment="1" quotePrefix="1">
      <alignment horizontal="center" vertical="center" wrapText="1"/>
    </xf>
    <xf numFmtId="0" fontId="5" fillId="35" borderId="93" xfId="0" applyFont="1" applyFill="1" applyBorder="1" applyAlignment="1" quotePrefix="1">
      <alignment horizontal="center" vertical="center" wrapText="1"/>
    </xf>
    <xf numFmtId="0" fontId="12" fillId="35" borderId="16" xfId="0" applyFont="1" applyFill="1" applyBorder="1" applyAlignment="1">
      <alignment horizontal="left" vertical="center" wrapText="1"/>
    </xf>
    <xf numFmtId="0" fontId="12" fillId="35" borderId="80" xfId="0" applyFont="1" applyFill="1" applyBorder="1" applyAlignment="1">
      <alignment horizontal="left" vertical="center" wrapText="1"/>
    </xf>
    <xf numFmtId="7" fontId="5" fillId="0" borderId="94" xfId="0" applyNumberFormat="1" applyFont="1" applyFill="1" applyBorder="1" applyAlignment="1" applyProtection="1">
      <alignment horizontal="center" vertical="top" wrapText="1"/>
      <protection locked="0"/>
    </xf>
    <xf numFmtId="7" fontId="5" fillId="0" borderId="95" xfId="0" applyNumberFormat="1" applyFont="1" applyFill="1" applyBorder="1" applyAlignment="1" applyProtection="1">
      <alignment horizontal="center" vertical="top" wrapText="1"/>
      <protection locked="0"/>
    </xf>
    <xf numFmtId="7" fontId="5" fillId="0" borderId="96" xfId="0" applyNumberFormat="1" applyFont="1" applyFill="1" applyBorder="1" applyAlignment="1" applyProtection="1">
      <alignment horizontal="center" vertical="top" wrapText="1"/>
      <protection locked="0"/>
    </xf>
    <xf numFmtId="7" fontId="5" fillId="0" borderId="97" xfId="0" applyNumberFormat="1" applyFont="1" applyFill="1" applyBorder="1" applyAlignment="1" applyProtection="1">
      <alignment horizontal="center" vertical="top" wrapText="1"/>
      <protection locked="0"/>
    </xf>
    <xf numFmtId="7" fontId="5" fillId="0" borderId="0" xfId="0" applyNumberFormat="1" applyFont="1" applyFill="1" applyBorder="1" applyAlignment="1" applyProtection="1">
      <alignment horizontal="center" vertical="top" wrapText="1"/>
      <protection locked="0"/>
    </xf>
    <xf numFmtId="7" fontId="5" fillId="0" borderId="98" xfId="0" applyNumberFormat="1" applyFont="1" applyFill="1" applyBorder="1" applyAlignment="1" applyProtection="1">
      <alignment horizontal="center" vertical="top" wrapText="1"/>
      <protection locked="0"/>
    </xf>
    <xf numFmtId="7" fontId="5" fillId="0" borderId="99" xfId="0" applyNumberFormat="1" applyFont="1" applyFill="1" applyBorder="1" applyAlignment="1" applyProtection="1">
      <alignment horizontal="center" vertical="top" wrapText="1"/>
      <protection locked="0"/>
    </xf>
    <xf numFmtId="7" fontId="5" fillId="0" borderId="16" xfId="0" applyNumberFormat="1" applyFont="1" applyFill="1" applyBorder="1" applyAlignment="1" applyProtection="1">
      <alignment horizontal="center" vertical="top" wrapText="1"/>
      <protection locked="0"/>
    </xf>
    <xf numFmtId="7" fontId="5" fillId="0" borderId="52" xfId="0" applyNumberFormat="1" applyFont="1" applyFill="1" applyBorder="1" applyAlignment="1" applyProtection="1">
      <alignment horizontal="center" vertical="top" wrapText="1"/>
      <protection locked="0"/>
    </xf>
    <xf numFmtId="0" fontId="9" fillId="0" borderId="87" xfId="0" applyFont="1" applyFill="1" applyBorder="1" applyAlignment="1" applyProtection="1">
      <alignment horizontal="left"/>
      <protection locked="0"/>
    </xf>
    <xf numFmtId="0" fontId="9" fillId="0" borderId="88" xfId="0" applyFont="1" applyFill="1" applyBorder="1" applyAlignment="1" applyProtection="1">
      <alignment horizontal="left"/>
      <protection locked="0"/>
    </xf>
    <xf numFmtId="0" fontId="9" fillId="0" borderId="100" xfId="0" applyFont="1" applyFill="1" applyBorder="1" applyAlignment="1" applyProtection="1">
      <alignment horizontal="left"/>
      <protection locked="0"/>
    </xf>
    <xf numFmtId="0" fontId="7" fillId="0" borderId="81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36" borderId="38" xfId="0" applyFont="1" applyFill="1" applyBorder="1" applyAlignment="1">
      <alignment horizontal="left"/>
    </xf>
    <xf numFmtId="0" fontId="12" fillId="36" borderId="16" xfId="0" applyFont="1" applyFill="1" applyBorder="1" applyAlignment="1">
      <alignment horizontal="left"/>
    </xf>
    <xf numFmtId="0" fontId="12" fillId="36" borderId="80" xfId="0" applyFont="1" applyFill="1" applyBorder="1" applyAlignment="1">
      <alignment horizontal="left"/>
    </xf>
    <xf numFmtId="0" fontId="15" fillId="0" borderId="0" xfId="53" applyAlignment="1" applyProtection="1">
      <alignment horizontal="left" wrapText="1"/>
      <protection/>
    </xf>
    <xf numFmtId="0" fontId="52" fillId="0" borderId="0" xfId="0" applyFont="1" applyAlignment="1">
      <alignment horizontal="center" wrapText="1"/>
    </xf>
    <xf numFmtId="0" fontId="12" fillId="35" borderId="101" xfId="0" applyFont="1" applyFill="1" applyBorder="1" applyAlignment="1">
      <alignment horizontal="left" vertical="center"/>
    </xf>
    <xf numFmtId="0" fontId="12" fillId="35" borderId="22" xfId="0" applyFont="1" applyFill="1" applyBorder="1" applyAlignment="1">
      <alignment horizontal="left" vertical="center"/>
    </xf>
    <xf numFmtId="0" fontId="12" fillId="35" borderId="102" xfId="0" applyFont="1" applyFill="1" applyBorder="1" applyAlignment="1">
      <alignment horizontal="left" vertical="center"/>
    </xf>
    <xf numFmtId="0" fontId="10" fillId="35" borderId="103" xfId="0" applyFont="1" applyFill="1" applyBorder="1" applyAlignment="1">
      <alignment horizontal="center" vertical="center" wrapText="1"/>
    </xf>
    <xf numFmtId="0" fontId="10" fillId="35" borderId="104" xfId="0" applyFont="1" applyFill="1" applyBorder="1" applyAlignment="1" quotePrefix="1">
      <alignment horizontal="center" vertical="center" wrapText="1"/>
    </xf>
    <xf numFmtId="0" fontId="10" fillId="35" borderId="105" xfId="0" applyFont="1" applyFill="1" applyBorder="1" applyAlignment="1" quotePrefix="1">
      <alignment horizontal="center" vertical="center" wrapText="1"/>
    </xf>
    <xf numFmtId="0" fontId="10" fillId="35" borderId="40" xfId="0" applyFont="1" applyFill="1" applyBorder="1" applyAlignment="1" quotePrefix="1">
      <alignment horizontal="center" vertical="center" wrapText="1"/>
    </xf>
    <xf numFmtId="0" fontId="10" fillId="35" borderId="106" xfId="0" applyFont="1" applyFill="1" applyBorder="1" applyAlignment="1" quotePrefix="1">
      <alignment horizontal="center" vertical="center" wrapText="1"/>
    </xf>
    <xf numFmtId="0" fontId="10" fillId="35" borderId="107" xfId="0" applyFont="1" applyFill="1" applyBorder="1" applyAlignment="1" quotePrefix="1">
      <alignment horizontal="center" vertical="center" wrapText="1"/>
    </xf>
    <xf numFmtId="0" fontId="12" fillId="35" borderId="108" xfId="0" applyFont="1" applyFill="1" applyBorder="1" applyAlignment="1">
      <alignment horizontal="center" vertical="center"/>
    </xf>
    <xf numFmtId="0" fontId="12" fillId="35" borderId="109" xfId="0" applyFont="1" applyFill="1" applyBorder="1" applyAlignment="1">
      <alignment horizontal="center" vertical="center"/>
    </xf>
    <xf numFmtId="0" fontId="12" fillId="35" borderId="110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left"/>
    </xf>
    <xf numFmtId="0" fontId="12" fillId="35" borderId="111" xfId="0" applyFont="1" applyFill="1" applyBorder="1" applyAlignment="1">
      <alignment horizontal="left"/>
    </xf>
    <xf numFmtId="0" fontId="6" fillId="35" borderId="112" xfId="0" applyFont="1" applyFill="1" applyBorder="1" applyAlignment="1" quotePrefix="1">
      <alignment horizontal="center"/>
    </xf>
    <xf numFmtId="0" fontId="6" fillId="35" borderId="88" xfId="0" applyFont="1" applyFill="1" applyBorder="1" applyAlignment="1" quotePrefix="1">
      <alignment horizontal="center"/>
    </xf>
    <xf numFmtId="0" fontId="10" fillId="35" borderId="97" xfId="0" applyFont="1" applyFill="1" applyBorder="1" applyAlignment="1" quotePrefix="1">
      <alignment horizontal="center" vertical="center" wrapText="1"/>
    </xf>
    <xf numFmtId="0" fontId="10" fillId="35" borderId="0" xfId="0" applyFont="1" applyFill="1" applyBorder="1" applyAlignment="1" quotePrefix="1">
      <alignment horizontal="center" vertical="center" wrapText="1"/>
    </xf>
    <xf numFmtId="0" fontId="10" fillId="35" borderId="113" xfId="0" applyFont="1" applyFill="1" applyBorder="1" applyAlignment="1" quotePrefix="1">
      <alignment horizontal="center" vertical="center" wrapText="1"/>
    </xf>
    <xf numFmtId="0" fontId="10" fillId="35" borderId="11" xfId="0" applyFont="1" applyFill="1" applyBorder="1" applyAlignment="1" quotePrefix="1">
      <alignment horizontal="center" vertical="center" wrapText="1"/>
    </xf>
    <xf numFmtId="0" fontId="5" fillId="35" borderId="114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14" fontId="9" fillId="0" borderId="88" xfId="0" applyNumberFormat="1" applyFont="1" applyBorder="1" applyAlignment="1" applyProtection="1">
      <alignment horizontal="center"/>
      <protection locked="0"/>
    </xf>
    <xf numFmtId="14" fontId="9" fillId="0" borderId="100" xfId="0" applyNumberFormat="1" applyFont="1" applyBorder="1" applyAlignment="1" applyProtection="1">
      <alignment horizontal="center"/>
      <protection locked="0"/>
    </xf>
    <xf numFmtId="0" fontId="5" fillId="35" borderId="81" xfId="0" applyFont="1" applyFill="1" applyBorder="1" applyAlignment="1" quotePrefix="1">
      <alignment horizontal="center" vertical="center"/>
    </xf>
    <xf numFmtId="0" fontId="5" fillId="35" borderId="115" xfId="0" applyFont="1" applyFill="1" applyBorder="1" applyAlignment="1" quotePrefix="1">
      <alignment horizontal="center" vertical="center"/>
    </xf>
    <xf numFmtId="0" fontId="5" fillId="35" borderId="26" xfId="0" applyFont="1" applyFill="1" applyBorder="1" applyAlignment="1" quotePrefix="1">
      <alignment horizontal="center" vertical="center"/>
    </xf>
    <xf numFmtId="0" fontId="10" fillId="35" borderId="116" xfId="0" applyFont="1" applyFill="1" applyBorder="1" applyAlignment="1">
      <alignment horizontal="center" vertical="center" wrapText="1"/>
    </xf>
    <xf numFmtId="0" fontId="10" fillId="35" borderId="117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/>
    </xf>
    <xf numFmtId="44" fontId="11" fillId="32" borderId="67" xfId="0" applyNumberFormat="1" applyFont="1" applyFill="1" applyBorder="1" applyAlignment="1" applyProtection="1">
      <alignment horizontal="center" vertical="center"/>
      <protection locked="0"/>
    </xf>
    <xf numFmtId="44" fontId="11" fillId="32" borderId="68" xfId="0" applyNumberFormat="1" applyFont="1" applyFill="1" applyBorder="1" applyAlignment="1" applyProtection="1">
      <alignment horizontal="center" vertical="center"/>
      <protection locked="0"/>
    </xf>
    <xf numFmtId="44" fontId="11" fillId="32" borderId="69" xfId="0" applyNumberFormat="1" applyFont="1" applyFill="1" applyBorder="1" applyAlignment="1" applyProtection="1">
      <alignment horizontal="center" vertical="center"/>
      <protection locked="0"/>
    </xf>
    <xf numFmtId="0" fontId="10" fillId="35" borderId="118" xfId="0" applyFont="1" applyFill="1" applyBorder="1" applyAlignment="1">
      <alignment horizontal="center" vertical="center" wrapText="1"/>
    </xf>
    <xf numFmtId="0" fontId="10" fillId="35" borderId="119" xfId="0" applyFont="1" applyFill="1" applyBorder="1" applyAlignment="1">
      <alignment horizontal="center" vertical="center" wrapText="1"/>
    </xf>
    <xf numFmtId="0" fontId="10" fillId="35" borderId="120" xfId="0" applyFont="1" applyFill="1" applyBorder="1" applyAlignment="1">
      <alignment horizontal="center" vertical="center" wrapText="1"/>
    </xf>
    <xf numFmtId="0" fontId="12" fillId="35" borderId="61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 wrapText="1"/>
    </xf>
    <xf numFmtId="0" fontId="12" fillId="35" borderId="41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horizontal="left" vertical="center"/>
    </xf>
    <xf numFmtId="0" fontId="12" fillId="35" borderId="40" xfId="0" applyFont="1" applyFill="1" applyBorder="1" applyAlignment="1">
      <alignment horizontal="left" vertical="center"/>
    </xf>
    <xf numFmtId="0" fontId="12" fillId="35" borderId="45" xfId="0" applyFont="1" applyFill="1" applyBorder="1" applyAlignment="1">
      <alignment horizontal="left" vertical="center"/>
    </xf>
    <xf numFmtId="0" fontId="12" fillId="35" borderId="121" xfId="0" applyFont="1" applyFill="1" applyBorder="1" applyAlignment="1">
      <alignment horizontal="left" vertical="center"/>
    </xf>
    <xf numFmtId="0" fontId="6" fillId="33" borderId="83" xfId="0" applyFont="1" applyFill="1" applyBorder="1" applyAlignment="1" applyProtection="1">
      <alignment horizontal="left"/>
      <protection locked="0"/>
    </xf>
    <xf numFmtId="0" fontId="6" fillId="33" borderId="84" xfId="0" applyFont="1" applyFill="1" applyBorder="1" applyAlignment="1" applyProtection="1">
      <alignment horizontal="left"/>
      <protection locked="0"/>
    </xf>
    <xf numFmtId="0" fontId="6" fillId="33" borderId="85" xfId="0" applyFont="1" applyFill="1" applyBorder="1" applyAlignment="1" applyProtection="1">
      <alignment horizontal="left"/>
      <protection locked="0"/>
    </xf>
    <xf numFmtId="0" fontId="6" fillId="0" borderId="122" xfId="0" applyFont="1" applyBorder="1" applyAlignment="1" applyProtection="1">
      <alignment horizontal="left"/>
      <protection locked="0"/>
    </xf>
    <xf numFmtId="0" fontId="6" fillId="0" borderId="36" xfId="0" applyFont="1" applyBorder="1" applyAlignment="1" applyProtection="1">
      <alignment horizontal="left"/>
      <protection locked="0"/>
    </xf>
    <xf numFmtId="0" fontId="6" fillId="0" borderId="123" xfId="0" applyFont="1" applyBorder="1" applyAlignment="1" applyProtection="1">
      <alignment horizontal="left"/>
      <protection locked="0"/>
    </xf>
    <xf numFmtId="0" fontId="6" fillId="33" borderId="70" xfId="0" applyFont="1" applyFill="1" applyBorder="1" applyAlignment="1" applyProtection="1">
      <alignment horizontal="left"/>
      <protection locked="0"/>
    </xf>
    <xf numFmtId="0" fontId="6" fillId="33" borderId="24" xfId="0" applyFont="1" applyFill="1" applyBorder="1" applyAlignment="1" applyProtection="1">
      <alignment horizontal="left"/>
      <protection locked="0"/>
    </xf>
    <xf numFmtId="0" fontId="6" fillId="33" borderId="25" xfId="0" applyFont="1" applyFill="1" applyBorder="1" applyAlignment="1" applyProtection="1">
      <alignment horizontal="left"/>
      <protection locked="0"/>
    </xf>
    <xf numFmtId="0" fontId="9" fillId="33" borderId="124" xfId="0" applyFont="1" applyFill="1" applyBorder="1" applyAlignment="1" applyProtection="1">
      <alignment horizontal="left" vertical="center"/>
      <protection locked="0"/>
    </xf>
    <xf numFmtId="0" fontId="9" fillId="33" borderId="11" xfId="0" applyFont="1" applyFill="1" applyBorder="1" applyAlignment="1" applyProtection="1">
      <alignment horizontal="left" vertical="center"/>
      <protection locked="0"/>
    </xf>
    <xf numFmtId="0" fontId="9" fillId="33" borderId="125" xfId="0" applyFont="1" applyFill="1" applyBorder="1" applyAlignment="1" applyProtection="1">
      <alignment horizontal="left" vertical="center"/>
      <protection locked="0"/>
    </xf>
    <xf numFmtId="0" fontId="10" fillId="35" borderId="81" xfId="0" applyFont="1" applyFill="1" applyBorder="1" applyAlignment="1">
      <alignment horizontal="center" vertical="center"/>
    </xf>
    <xf numFmtId="0" fontId="10" fillId="35" borderId="77" xfId="0" applyFont="1" applyFill="1" applyBorder="1" applyAlignment="1">
      <alignment horizontal="center" vertical="center"/>
    </xf>
    <xf numFmtId="0" fontId="10" fillId="35" borderId="126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71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/>
    </xf>
    <xf numFmtId="0" fontId="10" fillId="35" borderId="127" xfId="0" applyFont="1" applyFill="1" applyBorder="1" applyAlignment="1">
      <alignment horizontal="center" vertical="center" wrapText="1"/>
    </xf>
    <xf numFmtId="0" fontId="10" fillId="35" borderId="128" xfId="0" applyFont="1" applyFill="1" applyBorder="1" applyAlignment="1">
      <alignment horizontal="center" vertical="center" wrapText="1"/>
    </xf>
    <xf numFmtId="0" fontId="12" fillId="35" borderId="129" xfId="0" applyFont="1" applyFill="1" applyBorder="1" applyAlignment="1" quotePrefix="1">
      <alignment horizontal="center" vertical="center" wrapText="1"/>
    </xf>
    <xf numFmtId="0" fontId="12" fillId="35" borderId="13" xfId="0" applyFont="1" applyFill="1" applyBorder="1" applyAlignment="1" quotePrefix="1">
      <alignment horizontal="center" vertical="center" wrapText="1"/>
    </xf>
    <xf numFmtId="0" fontId="12" fillId="35" borderId="23" xfId="0" applyFont="1" applyFill="1" applyBorder="1" applyAlignment="1" quotePrefix="1">
      <alignment horizontal="center" vertical="center" wrapText="1"/>
    </xf>
    <xf numFmtId="0" fontId="12" fillId="35" borderId="130" xfId="0" applyFont="1" applyFill="1" applyBorder="1" applyAlignment="1" quotePrefix="1">
      <alignment horizontal="center" vertical="center"/>
    </xf>
    <xf numFmtId="0" fontId="12" fillId="35" borderId="131" xfId="0" applyFont="1" applyFill="1" applyBorder="1" applyAlignment="1" quotePrefix="1">
      <alignment horizontal="center" vertical="center"/>
    </xf>
    <xf numFmtId="0" fontId="12" fillId="35" borderId="132" xfId="0" applyFont="1" applyFill="1" applyBorder="1" applyAlignment="1" quotePrefix="1">
      <alignment horizontal="center" vertical="center"/>
    </xf>
    <xf numFmtId="0" fontId="9" fillId="33" borderId="133" xfId="0" applyFont="1" applyFill="1" applyBorder="1" applyAlignment="1" applyProtection="1">
      <alignment horizontal="left" vertical="center"/>
      <protection locked="0"/>
    </xf>
    <xf numFmtId="0" fontId="9" fillId="33" borderId="16" xfId="0" applyFont="1" applyFill="1" applyBorder="1" applyAlignment="1" applyProtection="1">
      <alignment horizontal="left" vertical="center"/>
      <protection locked="0"/>
    </xf>
    <xf numFmtId="0" fontId="9" fillId="33" borderId="54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a.gov/perdie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162"/>
  <sheetViews>
    <sheetView showGridLines="0" tabSelected="1" workbookViewId="0" topLeftCell="A1">
      <selection activeCell="B6" sqref="B6:Q6"/>
    </sheetView>
  </sheetViews>
  <sheetFormatPr defaultColWidth="9.140625" defaultRowHeight="12.75"/>
  <cols>
    <col min="1" max="1" width="9.140625" style="4" customWidth="1"/>
    <col min="2" max="2" width="1.1484375" style="4" customWidth="1"/>
    <col min="3" max="3" width="4.140625" style="4" customWidth="1"/>
    <col min="4" max="4" width="3.00390625" style="4" customWidth="1"/>
    <col min="5" max="5" width="6.140625" style="4" customWidth="1"/>
    <col min="6" max="6" width="2.8515625" style="4" customWidth="1"/>
    <col min="7" max="7" width="5.00390625" style="4" customWidth="1"/>
    <col min="8" max="8" width="8.57421875" style="4" customWidth="1"/>
    <col min="9" max="9" width="1.57421875" style="4" customWidth="1"/>
    <col min="10" max="15" width="12.140625" style="4" customWidth="1"/>
    <col min="16" max="16" width="3.140625" style="4" customWidth="1"/>
    <col min="17" max="17" width="14.00390625" style="4" customWidth="1"/>
    <col min="18" max="18" width="13.28125" style="4" customWidth="1"/>
    <col min="19" max="16384" width="9.140625" style="4" customWidth="1"/>
  </cols>
  <sheetData>
    <row r="1" spans="2:17" ht="15.75" customHeight="1">
      <c r="B1" s="120" t="s">
        <v>36</v>
      </c>
      <c r="C1" s="120"/>
      <c r="D1" s="120"/>
      <c r="E1" s="120"/>
      <c r="F1" s="120"/>
      <c r="G1" s="120"/>
      <c r="H1" s="39"/>
      <c r="I1" s="39"/>
      <c r="K1" s="39" t="s">
        <v>0</v>
      </c>
      <c r="L1" s="39"/>
      <c r="M1" s="39"/>
      <c r="N1" s="39"/>
      <c r="O1" s="39"/>
      <c r="P1" s="39"/>
      <c r="Q1" s="39"/>
    </row>
    <row r="2" spans="2:17" ht="24.75" customHeight="1" thickBot="1">
      <c r="B2" s="121"/>
      <c r="C2" s="121"/>
      <c r="D2" s="121"/>
      <c r="E2" s="121"/>
      <c r="F2" s="121"/>
      <c r="G2" s="121"/>
      <c r="I2" s="40"/>
      <c r="J2" s="40" t="s">
        <v>1</v>
      </c>
      <c r="K2" s="40"/>
      <c r="L2" s="40"/>
      <c r="M2" s="40"/>
      <c r="N2" s="40"/>
      <c r="O2" s="40"/>
      <c r="P2" s="40"/>
      <c r="Q2" s="40"/>
    </row>
    <row r="3" spans="2:18" ht="10.5" customHeight="1" thickTop="1">
      <c r="B3" s="122" t="s">
        <v>35</v>
      </c>
      <c r="C3" s="123"/>
      <c r="D3" s="123"/>
      <c r="E3" s="123"/>
      <c r="F3" s="123"/>
      <c r="G3" s="123"/>
      <c r="H3" s="123"/>
      <c r="I3" s="123"/>
      <c r="J3" s="124"/>
      <c r="K3" s="125" t="s">
        <v>42</v>
      </c>
      <c r="L3" s="123"/>
      <c r="M3" s="123"/>
      <c r="N3" s="123"/>
      <c r="O3" s="123"/>
      <c r="P3" s="123"/>
      <c r="Q3" s="126"/>
      <c r="R3" s="3"/>
    </row>
    <row r="4" spans="2:17" ht="24" customHeight="1">
      <c r="B4" s="115"/>
      <c r="C4" s="116"/>
      <c r="D4" s="116"/>
      <c r="E4" s="116"/>
      <c r="F4" s="116"/>
      <c r="G4" s="116"/>
      <c r="H4" s="116"/>
      <c r="I4" s="116"/>
      <c r="J4" s="117"/>
      <c r="K4" s="127"/>
      <c r="L4" s="127"/>
      <c r="M4" s="127"/>
      <c r="N4" s="127"/>
      <c r="O4" s="127"/>
      <c r="P4" s="127"/>
      <c r="Q4" s="128"/>
    </row>
    <row r="5" spans="2:50" ht="10.5" customHeight="1">
      <c r="B5" s="234" t="s">
        <v>26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6"/>
      <c r="R5" s="1"/>
      <c r="S5" s="1" t="s">
        <v>2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2:50" ht="27" customHeight="1">
      <c r="B6" s="242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4"/>
      <c r="R6" s="2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2:50" ht="10.5" customHeight="1">
      <c r="B7" s="237" t="s">
        <v>27</v>
      </c>
      <c r="C7" s="194"/>
      <c r="D7" s="194"/>
      <c r="E7" s="194"/>
      <c r="F7" s="194"/>
      <c r="G7" s="194"/>
      <c r="H7" s="194"/>
      <c r="I7" s="194"/>
      <c r="J7" s="194"/>
      <c r="K7" s="238"/>
      <c r="L7" s="193" t="s">
        <v>29</v>
      </c>
      <c r="M7" s="194"/>
      <c r="N7" s="194"/>
      <c r="O7" s="194"/>
      <c r="P7" s="194"/>
      <c r="Q7" s="195"/>
      <c r="R7" s="1" t="s">
        <v>2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2:50" ht="26.25" customHeight="1">
      <c r="B8" s="245"/>
      <c r="C8" s="246"/>
      <c r="D8" s="246"/>
      <c r="E8" s="246"/>
      <c r="F8" s="246"/>
      <c r="G8" s="246"/>
      <c r="H8" s="246"/>
      <c r="I8" s="246"/>
      <c r="J8" s="246"/>
      <c r="K8" s="247"/>
      <c r="L8" s="268"/>
      <c r="M8" s="269"/>
      <c r="N8" s="269"/>
      <c r="O8" s="269"/>
      <c r="P8" s="269"/>
      <c r="Q8" s="270"/>
      <c r="R8" s="2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2:50" ht="10.5" customHeight="1">
      <c r="B9" s="237" t="s">
        <v>28</v>
      </c>
      <c r="C9" s="194"/>
      <c r="D9" s="194"/>
      <c r="E9" s="194"/>
      <c r="F9" s="194"/>
      <c r="G9" s="194"/>
      <c r="H9" s="194"/>
      <c r="I9" s="194"/>
      <c r="J9" s="194"/>
      <c r="K9" s="238"/>
      <c r="L9" s="193" t="s">
        <v>30</v>
      </c>
      <c r="M9" s="194"/>
      <c r="N9" s="194"/>
      <c r="O9" s="194"/>
      <c r="P9" s="194"/>
      <c r="Q9" s="195"/>
      <c r="R9" s="2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2:50" ht="26.25" customHeight="1" thickBot="1">
      <c r="B10" s="239"/>
      <c r="C10" s="240"/>
      <c r="D10" s="240"/>
      <c r="E10" s="240"/>
      <c r="F10" s="240"/>
      <c r="G10" s="240"/>
      <c r="H10" s="240"/>
      <c r="I10" s="240"/>
      <c r="J10" s="240"/>
      <c r="K10" s="241"/>
      <c r="L10" s="248"/>
      <c r="M10" s="249"/>
      <c r="N10" s="249"/>
      <c r="O10" s="249"/>
      <c r="P10" s="249"/>
      <c r="Q10" s="250"/>
      <c r="R10" s="2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2:50" ht="6" customHeight="1" thickBot="1" thickTop="1"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"/>
      <c r="S11" s="2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50" ht="11.25" customHeight="1" thickTop="1">
      <c r="B12" s="251" t="s">
        <v>25</v>
      </c>
      <c r="C12" s="252"/>
      <c r="D12" s="252"/>
      <c r="E12" s="252"/>
      <c r="F12" s="252"/>
      <c r="G12" s="252"/>
      <c r="H12" s="252"/>
      <c r="I12" s="253"/>
      <c r="J12" s="65" t="s">
        <v>3</v>
      </c>
      <c r="K12" s="66" t="s">
        <v>4</v>
      </c>
      <c r="L12" s="66" t="s">
        <v>5</v>
      </c>
      <c r="M12" s="66" t="s">
        <v>6</v>
      </c>
      <c r="N12" s="67" t="s">
        <v>7</v>
      </c>
      <c r="O12" s="68" t="s">
        <v>8</v>
      </c>
      <c r="P12" s="196" t="s">
        <v>21</v>
      </c>
      <c r="Q12" s="197"/>
      <c r="R12" s="1"/>
      <c r="S12" s="2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  <row r="13" spans="2:50" ht="11.25" customHeight="1">
      <c r="B13" s="254"/>
      <c r="C13" s="255"/>
      <c r="D13" s="255"/>
      <c r="E13" s="255"/>
      <c r="F13" s="255"/>
      <c r="G13" s="255"/>
      <c r="H13" s="255"/>
      <c r="I13" s="256"/>
      <c r="J13" s="69" t="s">
        <v>9</v>
      </c>
      <c r="K13" s="70" t="s">
        <v>9</v>
      </c>
      <c r="L13" s="70" t="s">
        <v>9</v>
      </c>
      <c r="M13" s="70" t="s">
        <v>9</v>
      </c>
      <c r="N13" s="70" t="s">
        <v>9</v>
      </c>
      <c r="O13" s="71" t="s">
        <v>9</v>
      </c>
      <c r="P13" s="198"/>
      <c r="Q13" s="199"/>
      <c r="R13" s="1"/>
      <c r="S13" s="2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2:50" ht="26.25" customHeight="1" thickBot="1">
      <c r="B14" s="257"/>
      <c r="C14" s="258"/>
      <c r="D14" s="258"/>
      <c r="E14" s="258"/>
      <c r="F14" s="258"/>
      <c r="G14" s="258"/>
      <c r="H14" s="258"/>
      <c r="I14" s="259"/>
      <c r="J14" s="34"/>
      <c r="K14" s="35"/>
      <c r="L14" s="35"/>
      <c r="M14" s="7"/>
      <c r="N14" s="7"/>
      <c r="O14" s="8"/>
      <c r="P14" s="198"/>
      <c r="Q14" s="199"/>
      <c r="R14" s="1"/>
      <c r="S14" s="2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2:50" ht="24" customHeight="1" thickTop="1">
      <c r="B15" s="217" t="s">
        <v>10</v>
      </c>
      <c r="C15" s="147"/>
      <c r="D15" s="147"/>
      <c r="E15" s="147"/>
      <c r="F15" s="260" t="s">
        <v>18</v>
      </c>
      <c r="G15" s="42" t="s">
        <v>13</v>
      </c>
      <c r="H15" s="43"/>
      <c r="I15" s="44"/>
      <c r="J15" s="9"/>
      <c r="K15" s="9"/>
      <c r="L15" s="9"/>
      <c r="M15" s="9"/>
      <c r="N15" s="9"/>
      <c r="O15" s="10"/>
      <c r="P15" s="198"/>
      <c r="Q15" s="199"/>
      <c r="R15" s="1"/>
      <c r="S15" s="2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2:50" ht="24" customHeight="1">
      <c r="B16" s="149"/>
      <c r="C16" s="150"/>
      <c r="D16" s="150"/>
      <c r="E16" s="150"/>
      <c r="F16" s="229"/>
      <c r="G16" s="45" t="s">
        <v>12</v>
      </c>
      <c r="H16" s="46"/>
      <c r="I16" s="47"/>
      <c r="J16" s="11"/>
      <c r="K16" s="101"/>
      <c r="L16" s="11"/>
      <c r="M16" s="11"/>
      <c r="N16" s="11"/>
      <c r="O16" s="12"/>
      <c r="P16" s="198"/>
      <c r="Q16" s="199"/>
      <c r="R16" s="1"/>
      <c r="S16" s="2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2:50" ht="24" customHeight="1">
      <c r="B17" s="149"/>
      <c r="C17" s="150"/>
      <c r="D17" s="150"/>
      <c r="E17" s="150"/>
      <c r="F17" s="261"/>
      <c r="G17" s="48" t="s">
        <v>32</v>
      </c>
      <c r="H17" s="49"/>
      <c r="I17" s="50"/>
      <c r="J17" s="103"/>
      <c r="K17" s="102"/>
      <c r="L17" s="102"/>
      <c r="M17" s="102"/>
      <c r="N17" s="108"/>
      <c r="O17" s="109"/>
      <c r="P17" s="198"/>
      <c r="Q17" s="199"/>
      <c r="R17" s="1"/>
      <c r="S17" s="2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</row>
    <row r="18" spans="2:50" ht="24" customHeight="1">
      <c r="B18" s="149"/>
      <c r="C18" s="150"/>
      <c r="D18" s="150"/>
      <c r="E18" s="150"/>
      <c r="F18" s="228" t="s">
        <v>19</v>
      </c>
      <c r="G18" s="51" t="s">
        <v>33</v>
      </c>
      <c r="H18" s="46"/>
      <c r="I18" s="46"/>
      <c r="J18" s="104"/>
      <c r="K18" s="9"/>
      <c r="L18" s="9"/>
      <c r="M18" s="9"/>
      <c r="N18" s="9"/>
      <c r="O18" s="10"/>
      <c r="P18" s="198"/>
      <c r="Q18" s="199"/>
      <c r="R18" s="1"/>
      <c r="S18" s="2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2:50" ht="24" customHeight="1">
      <c r="B19" s="149"/>
      <c r="C19" s="150"/>
      <c r="D19" s="150"/>
      <c r="E19" s="150"/>
      <c r="F19" s="229"/>
      <c r="G19" s="45" t="s">
        <v>12</v>
      </c>
      <c r="H19" s="46"/>
      <c r="I19" s="47"/>
      <c r="J19" s="11"/>
      <c r="K19" s="11"/>
      <c r="L19" s="11"/>
      <c r="M19" s="11"/>
      <c r="N19" s="11"/>
      <c r="O19" s="12"/>
      <c r="P19" s="198"/>
      <c r="Q19" s="199"/>
      <c r="R19" s="1"/>
      <c r="S19" s="2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2:50" ht="24" customHeight="1" thickBot="1">
      <c r="B20" s="218"/>
      <c r="C20" s="219"/>
      <c r="D20" s="219"/>
      <c r="E20" s="219"/>
      <c r="F20" s="230"/>
      <c r="G20" s="52" t="s">
        <v>32</v>
      </c>
      <c r="H20" s="53"/>
      <c r="I20" s="54"/>
      <c r="J20" s="100"/>
      <c r="K20" s="105"/>
      <c r="L20" s="105"/>
      <c r="M20" s="105"/>
      <c r="N20" s="106"/>
      <c r="O20" s="107"/>
      <c r="P20" s="200"/>
      <c r="Q20" s="201"/>
      <c r="R20" s="1"/>
      <c r="S20" s="2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2:50" ht="26.25" customHeight="1" thickTop="1">
      <c r="B21" s="220" t="s">
        <v>31</v>
      </c>
      <c r="C21" s="221"/>
      <c r="D21" s="221"/>
      <c r="E21" s="221"/>
      <c r="F21" s="265" t="s">
        <v>20</v>
      </c>
      <c r="G21" s="266"/>
      <c r="H21" s="266"/>
      <c r="I21" s="267"/>
      <c r="J21" s="13"/>
      <c r="K21" s="13"/>
      <c r="L21" s="13"/>
      <c r="M21" s="13"/>
      <c r="N21" s="13"/>
      <c r="O21" s="14"/>
      <c r="P21" s="86"/>
      <c r="Q21" s="110">
        <f>SUM(J21:O21)</f>
        <v>0</v>
      </c>
      <c r="R21" s="2"/>
      <c r="S21" s="2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2:50" ht="26.25" customHeight="1">
      <c r="B22" s="222"/>
      <c r="C22" s="223"/>
      <c r="D22" s="223"/>
      <c r="E22" s="223"/>
      <c r="F22" s="262" t="s">
        <v>40</v>
      </c>
      <c r="G22" s="263"/>
      <c r="H22" s="263"/>
      <c r="I22" s="264"/>
      <c r="J22" s="89"/>
      <c r="K22" s="89"/>
      <c r="L22" s="89"/>
      <c r="M22" s="89"/>
      <c r="N22" s="89"/>
      <c r="O22" s="89"/>
      <c r="P22" s="79"/>
      <c r="Q22" s="75"/>
      <c r="R22" s="2"/>
      <c r="S22" s="2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2:50" ht="27" customHeight="1">
      <c r="B23" s="222"/>
      <c r="C23" s="223"/>
      <c r="D23" s="223"/>
      <c r="E23" s="223"/>
      <c r="F23" s="231" t="s">
        <v>49</v>
      </c>
      <c r="G23" s="232"/>
      <c r="H23" s="232"/>
      <c r="I23" s="233"/>
      <c r="J23" s="91">
        <f aca="true" t="shared" si="0" ref="J23:O23">+J21*J22</f>
        <v>0</v>
      </c>
      <c r="K23" s="91">
        <f t="shared" si="0"/>
        <v>0</v>
      </c>
      <c r="L23" s="91">
        <f t="shared" si="0"/>
        <v>0</v>
      </c>
      <c r="M23" s="91">
        <f t="shared" si="0"/>
        <v>0</v>
      </c>
      <c r="N23" s="91">
        <f t="shared" si="0"/>
        <v>0</v>
      </c>
      <c r="O23" s="91">
        <f t="shared" si="0"/>
        <v>0</v>
      </c>
      <c r="P23" s="72">
        <v>1</v>
      </c>
      <c r="Q23" s="99">
        <f>SUM(J23:O23)</f>
        <v>0</v>
      </c>
      <c r="R23" s="2"/>
      <c r="S23" s="2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2:50" ht="33" customHeight="1">
      <c r="B24" s="222"/>
      <c r="C24" s="223"/>
      <c r="D24" s="223"/>
      <c r="E24" s="223"/>
      <c r="F24" s="231" t="s">
        <v>39</v>
      </c>
      <c r="G24" s="232"/>
      <c r="H24" s="232"/>
      <c r="I24" s="233"/>
      <c r="J24" s="90"/>
      <c r="K24" s="91"/>
      <c r="L24" s="91"/>
      <c r="M24" s="91"/>
      <c r="N24" s="91"/>
      <c r="O24" s="92"/>
      <c r="P24" s="72">
        <v>2</v>
      </c>
      <c r="Q24" s="97">
        <f>SUM(J24:O24)</f>
        <v>0</v>
      </c>
      <c r="R24" s="2"/>
      <c r="S24" s="2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2:50" ht="26.25" customHeight="1">
      <c r="B25" s="77"/>
      <c r="C25" s="78"/>
      <c r="D25" s="78"/>
      <c r="E25" s="78"/>
      <c r="F25" s="82" t="s">
        <v>52</v>
      </c>
      <c r="G25" s="80"/>
      <c r="H25" s="80"/>
      <c r="I25" s="81"/>
      <c r="J25" s="93">
        <f aca="true" t="shared" si="1" ref="J25:O25">SUM(J23:J24)</f>
        <v>0</v>
      </c>
      <c r="K25" s="94">
        <f t="shared" si="1"/>
        <v>0</v>
      </c>
      <c r="L25" s="94">
        <f t="shared" si="1"/>
        <v>0</v>
      </c>
      <c r="M25" s="94">
        <f t="shared" si="1"/>
        <v>0</v>
      </c>
      <c r="N25" s="94">
        <f t="shared" si="1"/>
        <v>0</v>
      </c>
      <c r="O25" s="95">
        <f t="shared" si="1"/>
        <v>0</v>
      </c>
      <c r="P25" s="72">
        <v>3</v>
      </c>
      <c r="Q25" s="97">
        <f>SUM(J25:O25)</f>
        <v>0</v>
      </c>
      <c r="R25" s="2"/>
      <c r="S25" s="2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2:50" ht="26.25" customHeight="1">
      <c r="B26" s="83"/>
      <c r="C26" s="84"/>
      <c r="D26" s="85" t="s">
        <v>22</v>
      </c>
      <c r="E26" s="84"/>
      <c r="F26" s="118"/>
      <c r="G26" s="118"/>
      <c r="H26" s="118"/>
      <c r="I26" s="119"/>
      <c r="J26" s="15"/>
      <c r="K26" s="15"/>
      <c r="L26" s="15"/>
      <c r="M26" s="15"/>
      <c r="N26" s="15"/>
      <c r="O26" s="16"/>
      <c r="P26" s="87">
        <v>4</v>
      </c>
      <c r="Q26" s="97">
        <f aca="true" t="shared" si="2" ref="Q26:Q32">SUM(J26:O26)</f>
        <v>0</v>
      </c>
      <c r="R26" s="2"/>
      <c r="S26" s="2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2:50" ht="26.25" customHeight="1" thickBot="1">
      <c r="B27" s="144" t="s">
        <v>24</v>
      </c>
      <c r="C27" s="145"/>
      <c r="D27" s="145"/>
      <c r="E27" s="145"/>
      <c r="F27" s="145"/>
      <c r="G27" s="145"/>
      <c r="H27" s="145"/>
      <c r="I27" s="146"/>
      <c r="J27" s="96">
        <f aca="true" t="shared" si="3" ref="J27:O27">SUM(J25:J26)</f>
        <v>0</v>
      </c>
      <c r="K27" s="96">
        <f t="shared" si="3"/>
        <v>0</v>
      </c>
      <c r="L27" s="96">
        <f t="shared" si="3"/>
        <v>0</v>
      </c>
      <c r="M27" s="96">
        <f t="shared" si="3"/>
        <v>0</v>
      </c>
      <c r="N27" s="96">
        <f t="shared" si="3"/>
        <v>0</v>
      </c>
      <c r="O27" s="96">
        <f t="shared" si="3"/>
        <v>0</v>
      </c>
      <c r="P27" s="87">
        <v>5</v>
      </c>
      <c r="Q27" s="97">
        <f t="shared" si="2"/>
        <v>0</v>
      </c>
      <c r="R27" s="2"/>
      <c r="S27" s="2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2:50" ht="26.25" customHeight="1" thickTop="1">
      <c r="B28" s="138" t="s">
        <v>23</v>
      </c>
      <c r="C28" s="139"/>
      <c r="D28" s="139"/>
      <c r="E28" s="140"/>
      <c r="F28" s="41" t="s">
        <v>11</v>
      </c>
      <c r="G28" s="55"/>
      <c r="H28" s="55"/>
      <c r="I28" s="56"/>
      <c r="J28" s="17"/>
      <c r="K28" s="17"/>
      <c r="L28" s="17"/>
      <c r="M28" s="17"/>
      <c r="N28" s="17"/>
      <c r="O28" s="18"/>
      <c r="P28" s="88"/>
      <c r="Q28" s="111">
        <f>SUM(J28:O28)</f>
        <v>0</v>
      </c>
      <c r="R28" s="2"/>
      <c r="S28" s="2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2:50" ht="26.25" customHeight="1" thickBot="1">
      <c r="B29" s="141"/>
      <c r="C29" s="142"/>
      <c r="D29" s="142"/>
      <c r="E29" s="143"/>
      <c r="F29" s="155">
        <v>0.575</v>
      </c>
      <c r="G29" s="156"/>
      <c r="H29" s="157" t="s">
        <v>34</v>
      </c>
      <c r="I29" s="158"/>
      <c r="J29" s="96">
        <f aca="true" t="shared" si="4" ref="J29:O29">$F$29*J28</f>
        <v>0</v>
      </c>
      <c r="K29" s="96">
        <f t="shared" si="4"/>
        <v>0</v>
      </c>
      <c r="L29" s="96">
        <f t="shared" si="4"/>
        <v>0</v>
      </c>
      <c r="M29" s="96">
        <f t="shared" si="4"/>
        <v>0</v>
      </c>
      <c r="N29" s="96">
        <f t="shared" si="4"/>
        <v>0</v>
      </c>
      <c r="O29" s="96">
        <f t="shared" si="4"/>
        <v>0</v>
      </c>
      <c r="P29" s="87">
        <v>6</v>
      </c>
      <c r="Q29" s="99">
        <f t="shared" si="2"/>
        <v>0</v>
      </c>
      <c r="R29" s="2"/>
      <c r="S29" s="2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2:50" ht="26.25" customHeight="1" thickTop="1">
      <c r="B30" s="138" t="s">
        <v>41</v>
      </c>
      <c r="C30" s="147"/>
      <c r="D30" s="147"/>
      <c r="E30" s="148"/>
      <c r="F30" s="41" t="s">
        <v>14</v>
      </c>
      <c r="G30" s="57"/>
      <c r="H30" s="57"/>
      <c r="I30" s="58"/>
      <c r="J30" s="19"/>
      <c r="K30" s="19"/>
      <c r="L30" s="19"/>
      <c r="M30" s="38"/>
      <c r="N30" s="19"/>
      <c r="O30" s="20"/>
      <c r="P30" s="87">
        <v>7</v>
      </c>
      <c r="Q30" s="97">
        <f t="shared" si="2"/>
        <v>0</v>
      </c>
      <c r="R30" s="2"/>
      <c r="S30" s="2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2:50" ht="26.25" customHeight="1">
      <c r="B31" s="149"/>
      <c r="C31" s="150"/>
      <c r="D31" s="150"/>
      <c r="E31" s="151"/>
      <c r="F31" s="59" t="s">
        <v>16</v>
      </c>
      <c r="G31" s="60"/>
      <c r="H31" s="60"/>
      <c r="I31" s="61"/>
      <c r="J31" s="33"/>
      <c r="K31" s="21"/>
      <c r="L31" s="21"/>
      <c r="M31" s="21"/>
      <c r="N31" s="21"/>
      <c r="O31" s="22"/>
      <c r="P31" s="87">
        <v>8</v>
      </c>
      <c r="Q31" s="97">
        <f t="shared" si="2"/>
        <v>0</v>
      </c>
      <c r="R31" s="2"/>
      <c r="S31" s="2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2:50" ht="26.25" customHeight="1" thickBot="1">
      <c r="B32" s="152"/>
      <c r="C32" s="153"/>
      <c r="D32" s="153"/>
      <c r="E32" s="154"/>
      <c r="F32" s="62" t="s">
        <v>17</v>
      </c>
      <c r="G32" s="63"/>
      <c r="H32" s="63"/>
      <c r="I32" s="64"/>
      <c r="J32" s="23"/>
      <c r="K32" s="23"/>
      <c r="L32" s="23"/>
      <c r="M32" s="23"/>
      <c r="N32" s="23"/>
      <c r="O32" s="24"/>
      <c r="P32" s="87">
        <v>9</v>
      </c>
      <c r="Q32" s="97">
        <f t="shared" si="2"/>
        <v>0</v>
      </c>
      <c r="R32" s="2"/>
      <c r="S32" s="2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2:50" ht="57" customHeight="1" thickBot="1" thickTop="1">
      <c r="B33" s="167" t="s">
        <v>44</v>
      </c>
      <c r="C33" s="168"/>
      <c r="D33" s="168"/>
      <c r="E33" s="169"/>
      <c r="F33" s="164"/>
      <c r="G33" s="165"/>
      <c r="H33" s="165"/>
      <c r="I33" s="165"/>
      <c r="J33" s="165"/>
      <c r="K33" s="165"/>
      <c r="L33" s="165"/>
      <c r="M33" s="165"/>
      <c r="N33" s="165"/>
      <c r="O33" s="166"/>
      <c r="P33" s="87">
        <v>10</v>
      </c>
      <c r="Q33" s="97"/>
      <c r="R33" s="6"/>
      <c r="S33" s="2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2:50" ht="28.5" customHeight="1" thickTop="1">
      <c r="B34" s="184"/>
      <c r="C34" s="185"/>
      <c r="D34" s="185"/>
      <c r="E34" s="185"/>
      <c r="F34" s="185"/>
      <c r="G34" s="185"/>
      <c r="H34" s="185"/>
      <c r="I34" s="185"/>
      <c r="J34" s="185"/>
      <c r="K34" s="132"/>
      <c r="L34" s="133"/>
      <c r="M34" s="213" t="s">
        <v>54</v>
      </c>
      <c r="N34" s="214"/>
      <c r="O34" s="214"/>
      <c r="P34" s="87">
        <v>11</v>
      </c>
      <c r="Q34" s="98">
        <f>SUM(Q27,Q29:Q33)</f>
        <v>0</v>
      </c>
      <c r="R34" s="6"/>
      <c r="S34" s="2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2:50" ht="12.75" customHeight="1">
      <c r="B35" s="186"/>
      <c r="C35" s="187"/>
      <c r="D35" s="187"/>
      <c r="E35" s="187"/>
      <c r="F35" s="187"/>
      <c r="G35" s="187"/>
      <c r="H35" s="187"/>
      <c r="I35" s="187"/>
      <c r="J35" s="187"/>
      <c r="K35" s="134"/>
      <c r="L35" s="135"/>
      <c r="M35" s="129" t="s">
        <v>15</v>
      </c>
      <c r="N35" s="130"/>
      <c r="O35" s="131"/>
      <c r="P35" s="202">
        <v>12</v>
      </c>
      <c r="Q35" s="225"/>
      <c r="R35" s="6"/>
      <c r="S35" s="2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2:50" ht="24" customHeight="1" hidden="1">
      <c r="B36" s="186"/>
      <c r="C36" s="187"/>
      <c r="D36" s="187"/>
      <c r="E36" s="187"/>
      <c r="F36" s="187"/>
      <c r="G36" s="187"/>
      <c r="H36" s="187"/>
      <c r="I36" s="187"/>
      <c r="J36" s="187"/>
      <c r="K36" s="136"/>
      <c r="L36" s="137"/>
      <c r="M36" s="172"/>
      <c r="N36" s="173"/>
      <c r="O36" s="174"/>
      <c r="P36" s="203"/>
      <c r="Q36" s="226"/>
      <c r="R36" s="6"/>
      <c r="S36" s="2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2:50" ht="33" customHeight="1">
      <c r="B37" s="73"/>
      <c r="C37" s="170" t="s">
        <v>46</v>
      </c>
      <c r="D37" s="170"/>
      <c r="E37" s="170"/>
      <c r="F37" s="170"/>
      <c r="G37" s="170"/>
      <c r="H37" s="170"/>
      <c r="I37" s="170"/>
      <c r="J37" s="170"/>
      <c r="K37" s="170"/>
      <c r="L37" s="171"/>
      <c r="M37" s="175"/>
      <c r="N37" s="176"/>
      <c r="O37" s="177"/>
      <c r="P37" s="203"/>
      <c r="Q37" s="226"/>
      <c r="R37" s="6"/>
      <c r="S37" s="2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2:50" ht="23.25" customHeight="1">
      <c r="B38" s="181"/>
      <c r="C38" s="182"/>
      <c r="D38" s="182"/>
      <c r="E38" s="182"/>
      <c r="F38" s="182"/>
      <c r="G38" s="182"/>
      <c r="H38" s="182"/>
      <c r="I38" s="182"/>
      <c r="J38" s="182"/>
      <c r="K38" s="182"/>
      <c r="L38" s="183"/>
      <c r="M38" s="175"/>
      <c r="N38" s="176"/>
      <c r="O38" s="177"/>
      <c r="P38" s="203"/>
      <c r="Q38" s="226"/>
      <c r="R38" s="6"/>
      <c r="S38" s="2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2:50" ht="14.25" customHeight="1">
      <c r="B39" s="188" t="s">
        <v>47</v>
      </c>
      <c r="C39" s="189"/>
      <c r="D39" s="189"/>
      <c r="E39" s="189"/>
      <c r="F39" s="189"/>
      <c r="G39" s="189"/>
      <c r="H39" s="189"/>
      <c r="I39" s="189"/>
      <c r="J39" s="189"/>
      <c r="K39" s="189"/>
      <c r="L39" s="190"/>
      <c r="M39" s="178"/>
      <c r="N39" s="179"/>
      <c r="O39" s="180"/>
      <c r="P39" s="204"/>
      <c r="Q39" s="227"/>
      <c r="R39" s="6"/>
      <c r="S39" s="2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2:50" ht="17.25" customHeight="1">
      <c r="B40" s="159" t="s">
        <v>2</v>
      </c>
      <c r="C40" s="160"/>
      <c r="D40" s="160"/>
      <c r="E40" s="160"/>
      <c r="F40" s="160"/>
      <c r="G40" s="160"/>
      <c r="H40" s="160"/>
      <c r="I40" s="160"/>
      <c r="J40" s="160"/>
      <c r="K40" s="215"/>
      <c r="L40" s="216"/>
      <c r="M40" s="207" t="s">
        <v>50</v>
      </c>
      <c r="N40" s="208"/>
      <c r="O40" s="208"/>
      <c r="P40" s="202">
        <v>13</v>
      </c>
      <c r="Q40" s="112">
        <f>Q34-Q35</f>
        <v>0</v>
      </c>
      <c r="R40" s="6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2:50" ht="13.5" customHeight="1">
      <c r="B41" s="161"/>
      <c r="C41" s="162"/>
      <c r="D41" s="162"/>
      <c r="E41" s="162"/>
      <c r="F41" s="162"/>
      <c r="G41" s="162"/>
      <c r="H41" s="162"/>
      <c r="I41" s="162"/>
      <c r="J41" s="162"/>
      <c r="K41" s="134"/>
      <c r="L41" s="135"/>
      <c r="M41" s="209" t="s">
        <v>51</v>
      </c>
      <c r="N41" s="210"/>
      <c r="O41" s="210"/>
      <c r="P41" s="203"/>
      <c r="Q41" s="113"/>
      <c r="R41" s="6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2:50" s="25" customFormat="1" ht="17.25" customHeight="1" thickBot="1">
      <c r="B42" s="74"/>
      <c r="C42" s="205" t="s">
        <v>45</v>
      </c>
      <c r="D42" s="205"/>
      <c r="E42" s="205"/>
      <c r="F42" s="205"/>
      <c r="G42" s="205"/>
      <c r="H42" s="205"/>
      <c r="I42" s="205"/>
      <c r="J42" s="205"/>
      <c r="K42" s="205"/>
      <c r="L42" s="206"/>
      <c r="M42" s="211"/>
      <c r="N42" s="212"/>
      <c r="O42" s="212"/>
      <c r="P42" s="204"/>
      <c r="Q42" s="114"/>
      <c r="R42" s="31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</row>
    <row r="43" spans="2:50" ht="13.5" customHeight="1" thickTop="1"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8"/>
      <c r="N43" s="28"/>
      <c r="O43" s="28"/>
      <c r="P43" s="29"/>
      <c r="Q43" s="30"/>
      <c r="R43" s="6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2:50" ht="14.25" customHeight="1">
      <c r="B44" s="1"/>
      <c r="C44" s="3" t="s">
        <v>53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2"/>
      <c r="R44" s="6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2:50" ht="3" customHeight="1">
      <c r="B45" s="1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2:50" ht="23.25" customHeight="1">
      <c r="B46" s="1"/>
      <c r="C46" s="163" t="s">
        <v>48</v>
      </c>
      <c r="D46" s="163"/>
      <c r="E46" s="163"/>
      <c r="F46" s="163"/>
      <c r="G46" s="163"/>
      <c r="H46" s="163"/>
      <c r="I46" s="36"/>
      <c r="J46" s="191" t="s">
        <v>37</v>
      </c>
      <c r="K46" s="191"/>
      <c r="L46" s="192" t="s">
        <v>38</v>
      </c>
      <c r="M46" s="192"/>
      <c r="N46" s="192"/>
      <c r="O46" s="192"/>
      <c r="P46" s="76"/>
      <c r="Q46" s="76" t="s">
        <v>43</v>
      </c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2:50" ht="12.75"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2:50" ht="12.75">
      <c r="B48" s="2"/>
      <c r="D48" s="2"/>
      <c r="E48" s="2"/>
      <c r="F48" s="2"/>
      <c r="H48" s="2"/>
      <c r="I48" s="2"/>
      <c r="J48" s="2"/>
      <c r="K48" s="2"/>
      <c r="L48" s="2"/>
      <c r="M48" s="2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2:50" ht="12.75">
      <c r="B49" s="2"/>
      <c r="D49" s="2"/>
      <c r="E49" s="2"/>
      <c r="F49" s="2"/>
      <c r="H49" s="2"/>
      <c r="I49" s="2"/>
      <c r="J49" s="2"/>
      <c r="K49" s="2"/>
      <c r="L49" s="2"/>
      <c r="M49" s="2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2:50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 t="s">
        <v>2</v>
      </c>
      <c r="M50" s="2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2:50" ht="12.75">
      <c r="B51" s="2"/>
      <c r="C51" s="2"/>
      <c r="D51" s="2"/>
      <c r="E51" s="2"/>
      <c r="F51" s="2"/>
      <c r="G51" s="37"/>
      <c r="H51" s="2"/>
      <c r="I51" s="2"/>
      <c r="J51" s="2"/>
      <c r="K51" s="2"/>
      <c r="L51" s="2"/>
      <c r="M51" s="2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2:50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2:50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2:50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2:50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2:50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2:50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2:50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2:50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2:50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2:50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2:50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2:50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2:50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2:50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2:50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2:50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2:50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2:50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2:50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2:50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2:50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2:50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2:50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2:50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2:50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2:50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2:50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2:50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2:50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2:50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2:50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2:50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2:50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2:50" ht="12.75">
      <c r="B85" s="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2:50" ht="12.75">
      <c r="B86" s="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2:50" ht="12.75">
      <c r="B87" s="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2:50" ht="12.75">
      <c r="B88" s="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2:50" ht="12.75">
      <c r="B89" s="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2:50" ht="12.75"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2:50" ht="12.75">
      <c r="B91" s="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2:50" ht="12.75">
      <c r="B92" s="5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2:50" ht="12.75">
      <c r="B93" s="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2:50" ht="12.75">
      <c r="B94" s="5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2:50" ht="12.75">
      <c r="B95" s="5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2:50" ht="12.75">
      <c r="B96" s="5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2:50" ht="12.75">
      <c r="B97" s="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2:50" ht="12.75">
      <c r="B98" s="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2:50" ht="12.75">
      <c r="B99" s="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2:50" ht="12.75">
      <c r="B100" s="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2:50" ht="12.75">
      <c r="B101" s="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2:50" ht="12.75">
      <c r="B102" s="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2:50" ht="12.75">
      <c r="B103" s="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2:50" ht="12.75">
      <c r="B104" s="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2:50" ht="12.75">
      <c r="B105" s="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2:50" ht="12.75">
      <c r="B106" s="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2:50" ht="12.75">
      <c r="B107" s="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2:50" ht="12.75">
      <c r="B108" s="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2:50" ht="12.75">
      <c r="B109" s="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2:50" ht="12.75">
      <c r="B110" s="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2:50" ht="12.75">
      <c r="B111" s="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2:50" ht="12.75">
      <c r="B112" s="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2:50" ht="12.75">
      <c r="B113" s="5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2:50" ht="12.75">
      <c r="B114" s="5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2:50" ht="12.75">
      <c r="B115" s="5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2:50" ht="12.75">
      <c r="B116" s="5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</row>
    <row r="117" spans="2:50" ht="12.75">
      <c r="B117" s="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</row>
    <row r="118" spans="2:50" ht="12.75">
      <c r="B118" s="5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</row>
    <row r="119" spans="2:50" ht="12.75">
      <c r="B119" s="5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</row>
    <row r="120" spans="2:50" ht="12.75">
      <c r="B120" s="5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</row>
    <row r="121" spans="2:50" ht="12.75">
      <c r="B121" s="5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</row>
    <row r="122" spans="2:50" ht="12.75">
      <c r="B122" s="5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</row>
    <row r="123" spans="2:50" ht="12.75">
      <c r="B123" s="5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</row>
    <row r="124" spans="2:50" ht="12.75">
      <c r="B124" s="5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</row>
    <row r="125" spans="2:50" ht="12.75">
      <c r="B125" s="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</row>
    <row r="126" spans="2:50" ht="12.75">
      <c r="B126" s="5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</row>
    <row r="127" spans="2:50" ht="12.75">
      <c r="B127" s="5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</row>
    <row r="128" spans="2:50" ht="12.75">
      <c r="B128" s="5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</row>
    <row r="129" spans="2:50" ht="12.75">
      <c r="B129" s="5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</row>
    <row r="130" spans="2:50" ht="12.75">
      <c r="B130" s="5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</row>
    <row r="131" spans="2:50" ht="12.75">
      <c r="B131" s="5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</row>
    <row r="132" spans="2:50" ht="12.75">
      <c r="B132" s="5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</row>
    <row r="133" spans="2:50" ht="12.75">
      <c r="B133" s="5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</row>
    <row r="134" spans="2:50" ht="12.75">
      <c r="B134" s="5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</row>
    <row r="135" spans="2:50" ht="12.75">
      <c r="B135" s="5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</row>
    <row r="136" spans="2:50" ht="12.75">
      <c r="B136" s="5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</row>
    <row r="137" spans="2:50" ht="12.75">
      <c r="B137" s="5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</row>
    <row r="138" spans="2:50" ht="12.75">
      <c r="B138" s="5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</row>
    <row r="139" spans="2:50" ht="12.75">
      <c r="B139" s="5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</row>
    <row r="140" spans="2:50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</row>
    <row r="141" spans="2:50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</row>
    <row r="142" spans="2:50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</row>
    <row r="143" spans="2:50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</row>
    <row r="144" spans="2:50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</row>
    <row r="145" spans="2:50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</row>
    <row r="146" spans="2:50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</row>
    <row r="147" spans="2:50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</row>
    <row r="148" spans="2:50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</row>
    <row r="149" spans="2:50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</row>
    <row r="150" spans="2:50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</row>
    <row r="151" spans="2:50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</row>
    <row r="152" spans="2:50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</row>
    <row r="153" spans="2:50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</row>
    <row r="154" spans="2:50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</row>
    <row r="155" spans="2:50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</row>
    <row r="156" spans="2:50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</row>
    <row r="157" spans="2:50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</row>
    <row r="158" spans="2:50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</row>
    <row r="159" spans="2:50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</row>
    <row r="160" spans="2:50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</row>
    <row r="161" spans="2:50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</row>
    <row r="162" ht="12.75">
      <c r="B162" s="5"/>
    </row>
  </sheetData>
  <sheetProtection selectLockedCells="1"/>
  <mergeCells count="54">
    <mergeCell ref="B12:I14"/>
    <mergeCell ref="F15:F17"/>
    <mergeCell ref="F22:I22"/>
    <mergeCell ref="F21:I21"/>
    <mergeCell ref="F23:I23"/>
    <mergeCell ref="L8:Q8"/>
    <mergeCell ref="B9:K9"/>
    <mergeCell ref="B5:Q5"/>
    <mergeCell ref="B7:K7"/>
    <mergeCell ref="B10:K10"/>
    <mergeCell ref="B6:Q6"/>
    <mergeCell ref="B8:K8"/>
    <mergeCell ref="L10:Q10"/>
    <mergeCell ref="L9:Q9"/>
    <mergeCell ref="M41:O42"/>
    <mergeCell ref="M34:O34"/>
    <mergeCell ref="K40:L41"/>
    <mergeCell ref="B15:E20"/>
    <mergeCell ref="B21:E24"/>
    <mergeCell ref="B11:Q11"/>
    <mergeCell ref="P35:P39"/>
    <mergeCell ref="Q35:Q39"/>
    <mergeCell ref="F18:F20"/>
    <mergeCell ref="F24:I24"/>
    <mergeCell ref="B38:L38"/>
    <mergeCell ref="B34:J36"/>
    <mergeCell ref="B39:L39"/>
    <mergeCell ref="J46:K46"/>
    <mergeCell ref="L46:O46"/>
    <mergeCell ref="L7:Q7"/>
    <mergeCell ref="P12:Q20"/>
    <mergeCell ref="P40:P42"/>
    <mergeCell ref="C42:L42"/>
    <mergeCell ref="M40:O40"/>
    <mergeCell ref="B27:I27"/>
    <mergeCell ref="B30:E32"/>
    <mergeCell ref="F29:G29"/>
    <mergeCell ref="H29:I29"/>
    <mergeCell ref="B40:J41"/>
    <mergeCell ref="C46:H46"/>
    <mergeCell ref="F33:O33"/>
    <mergeCell ref="B33:E33"/>
    <mergeCell ref="C37:L37"/>
    <mergeCell ref="M36:O39"/>
    <mergeCell ref="Q40:Q42"/>
    <mergeCell ref="B4:J4"/>
    <mergeCell ref="F26:I26"/>
    <mergeCell ref="B1:G2"/>
    <mergeCell ref="B3:J3"/>
    <mergeCell ref="K3:Q3"/>
    <mergeCell ref="K4:Q4"/>
    <mergeCell ref="M35:O35"/>
    <mergeCell ref="K34:L36"/>
    <mergeCell ref="B28:E29"/>
  </mergeCells>
  <dataValidations count="2">
    <dataValidation type="custom" allowBlank="1" showInputMessage="1" showErrorMessage="1" sqref="Q29:Q32 J29:O29 Q24 Q40:Q42 Q34 Q26:Q27">
      <formula1>""""""</formula1>
    </dataValidation>
    <dataValidation type="custom" allowBlank="1" showInputMessage="1" showErrorMessage="1" sqref="F29:G29 B30:E33 J23:O23 J25:O25 Q23 J27:O27 Q21 M34:O34 Q28">
      <formula1>""" """</formula1>
    </dataValidation>
  </dataValidations>
  <hyperlinks>
    <hyperlink ref="J46" r:id="rId1" display="http://www.gsa.gov/perdiem"/>
  </hyperlinks>
  <printOptions horizontalCentered="1" verticalCentered="1"/>
  <pageMargins left="0.25" right="0.25" top="0.25" bottom="0.25" header="0.5" footer="0.5"/>
  <pageSetup fitToHeight="1" fitToWidth="1" horizontalDpi="600" verticalDpi="600" orientation="portrait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Wade Van Buskirk</dc:creator>
  <cp:keywords/>
  <dc:description>wade@psmfc.org</dc:description>
  <cp:lastModifiedBy>PSMFC</cp:lastModifiedBy>
  <cp:lastPrinted>2015-02-04T21:44:14Z</cp:lastPrinted>
  <dcterms:created xsi:type="dcterms:W3CDTF">1998-09-17T17:21:03Z</dcterms:created>
  <dcterms:modified xsi:type="dcterms:W3CDTF">2015-02-12T19:31:50Z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